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GACOOP\IRL\Evaluacion\"/>
    </mc:Choice>
  </mc:AlternateContent>
  <xr:revisionPtr revIDLastSave="0" documentId="10_ncr:100000_{E11B6A6A-AC2E-4AA6-8992-A26FDE220625}" xr6:coauthVersionLast="31" xr6:coauthVersionMax="31" xr10:uidLastSave="{00000000-0000-0000-0000-000000000000}"/>
  <bookViews>
    <workbookView xWindow="0" yWindow="0" windowWidth="20490" windowHeight="7455" firstSheet="4" activeTab="8" xr2:uid="{00000000-000D-0000-FFFF-FFFF00000000}"/>
  </bookViews>
  <sheets>
    <sheet name="Experiencia" sheetId="15" r:id="rId1"/>
    <sheet name="Gerente" sheetId="4" r:id="rId2"/>
    <sheet name="Arquitecto de Software" sheetId="5" r:id="rId3"/>
    <sheet name="Experto en Bus Integracion" sheetId="6" r:id="rId4"/>
    <sheet name="Desarrollador Senior" sheetId="7" r:id="rId5"/>
    <sheet name="Desarrollador" sheetId="8" r:id="rId6"/>
    <sheet name="Analista Financiero" sheetId="12" r:id="rId7"/>
    <sheet name="Analista Financiero (2)" sheetId="14" r:id="rId8"/>
    <sheet name="Documentador" sheetId="13" r:id="rId9"/>
  </sheets>
  <externalReferences>
    <externalReference r:id="rId10"/>
  </externalReferences>
  <definedNames>
    <definedName name="RESPUESTAS">[1]LISTAS!$A$1:$A$4</definedName>
  </definedNames>
  <calcPr calcId="179017"/>
</workbook>
</file>

<file path=xl/calcChain.xml><?xml version="1.0" encoding="utf-8"?>
<calcChain xmlns="http://schemas.openxmlformats.org/spreadsheetml/2006/main">
  <c r="E32" i="7" l="1"/>
  <c r="E32" i="6"/>
  <c r="O16" i="15"/>
  <c r="N16" i="15"/>
  <c r="E31" i="13"/>
  <c r="E34" i="13" s="1"/>
  <c r="E33" i="14"/>
  <c r="E32" i="14"/>
  <c r="E31" i="14"/>
  <c r="E37" i="14" s="1"/>
  <c r="E35" i="14"/>
  <c r="E33" i="12"/>
  <c r="E32" i="12"/>
  <c r="E31" i="12"/>
  <c r="E35" i="12" s="1"/>
  <c r="E34" i="8"/>
  <c r="E31" i="8"/>
  <c r="E37" i="8" s="1"/>
  <c r="E33" i="8"/>
  <c r="E32" i="8"/>
  <c r="E34" i="7"/>
  <c r="E33" i="7"/>
  <c r="E31" i="7"/>
  <c r="E36" i="6"/>
  <c r="E35" i="6"/>
  <c r="E34" i="6"/>
  <c r="E33" i="6"/>
  <c r="E31" i="6"/>
  <c r="E35" i="5"/>
  <c r="E34" i="5"/>
  <c r="E33" i="5"/>
  <c r="E36" i="5" s="1"/>
  <c r="E32" i="5"/>
  <c r="E31" i="5"/>
  <c r="E31" i="4"/>
  <c r="E37" i="4" s="1"/>
  <c r="E37" i="7" l="1"/>
  <c r="E37" i="6"/>
</calcChain>
</file>

<file path=xl/sharedStrings.xml><?xml version="1.0" encoding="utf-8"?>
<sst xmlns="http://schemas.openxmlformats.org/spreadsheetml/2006/main" count="663" uniqueCount="237">
  <si>
    <t>PROPONENTE</t>
  </si>
  <si>
    <t>IDENITIFICACIÓN DE LA CERTIFICACIÓN</t>
  </si>
  <si>
    <t>ENTIDAD CONTRATANTE (RAZON SOCIAL)</t>
  </si>
  <si>
    <t>GRUPOS DE SERVICIOS</t>
  </si>
  <si>
    <t>VALOR EJECUTADO POR GRUPO DE SERVICIOS</t>
  </si>
  <si>
    <t xml:space="preserve">VALOR EJECUTADO POR GRUPO DE SERVICOS DE ACUERDO CON EL % DE PARTIDICPACIÓN
</t>
  </si>
  <si>
    <t>NUMERO</t>
  </si>
  <si>
    <t>OBJETO</t>
  </si>
  <si>
    <t>%</t>
  </si>
  <si>
    <t>(DD-MM-AA)</t>
  </si>
  <si>
    <t>EN PESOS</t>
  </si>
  <si>
    <t>EN SMLMV</t>
  </si>
  <si>
    <t>TOTALES</t>
  </si>
  <si>
    <t>Relación general de las certificaciones aportadas</t>
  </si>
  <si>
    <r>
      <t xml:space="preserve">INTEGRANTE QUE APORTA LA EXPERIENCIA (EN CASO DE PROPUESTAS PRESENTADAS EN  UT O CONSORCIO)
</t>
    </r>
    <r>
      <rPr>
        <b/>
        <i/>
        <sz val="8"/>
        <color theme="0"/>
        <rFont val="Arial"/>
        <family val="2"/>
      </rPr>
      <t>(1)</t>
    </r>
  </si>
  <si>
    <r>
      <t xml:space="preserve">IDENTIFICACIÓN DEL CONTRATO </t>
    </r>
    <r>
      <rPr>
        <b/>
        <i/>
        <sz val="8"/>
        <color theme="0"/>
        <rFont val="Arial"/>
        <family val="2"/>
      </rPr>
      <t>(2)</t>
    </r>
  </si>
  <si>
    <r>
      <t xml:space="preserve">FOLIO(S)
</t>
    </r>
    <r>
      <rPr>
        <b/>
        <i/>
        <sz val="8"/>
        <color theme="0"/>
        <rFont val="Arial"/>
        <family val="2"/>
      </rPr>
      <t>(4)</t>
    </r>
  </si>
  <si>
    <r>
      <t xml:space="preserve">FORMA DE PART. </t>
    </r>
    <r>
      <rPr>
        <b/>
        <i/>
        <sz val="8"/>
        <color theme="0"/>
        <rFont val="Arial"/>
        <family val="2"/>
      </rPr>
      <t>(5)</t>
    </r>
  </si>
  <si>
    <r>
      <t xml:space="preserve">VALOR EJECUTADO POR GRUPO DE SERVICIOS DE ACUERDO CON EL % DE PARTIDICPACIÓN
</t>
    </r>
    <r>
      <rPr>
        <b/>
        <i/>
        <sz val="8"/>
        <color theme="0"/>
        <rFont val="Arial"/>
        <family val="2"/>
      </rPr>
      <t>(6)</t>
    </r>
  </si>
  <si>
    <r>
      <t xml:space="preserve">FORMA </t>
    </r>
    <r>
      <rPr>
        <b/>
        <i/>
        <sz val="8"/>
        <color theme="0"/>
        <rFont val="Arial"/>
        <family val="2"/>
      </rPr>
      <t>(5)</t>
    </r>
  </si>
  <si>
    <t>FECHA EXPEDICIÓN</t>
  </si>
  <si>
    <t xml:space="preserve">Fondo de Garantías para las Cooperativas 
FOGACOOP
</t>
  </si>
  <si>
    <t>ANEXO No 1- RELACIÓN EXPERIENCIA</t>
  </si>
  <si>
    <t>FECHA DE INICIO</t>
  </si>
  <si>
    <t>FECHA DE TERMINACION</t>
  </si>
  <si>
    <t>Fondo de Garantías de Entidades Cooperativas</t>
  </si>
  <si>
    <t>FORMATO RESUMEN HOJA DE VIDA</t>
  </si>
  <si>
    <t>ROL</t>
  </si>
  <si>
    <t>IDENTIFICACIÓN</t>
  </si>
  <si>
    <t>NOMBRE COMPLETO</t>
  </si>
  <si>
    <t>TARJETA PROFESIONAL</t>
  </si>
  <si>
    <t>DIRECCIÓN RESIDENCIA</t>
  </si>
  <si>
    <t>TIPO DE DOCUMENTO</t>
  </si>
  <si>
    <t xml:space="preserve">No.
</t>
  </si>
  <si>
    <t>E-MAIL</t>
  </si>
  <si>
    <t>NÚMERO</t>
  </si>
  <si>
    <t>CELULAR</t>
  </si>
  <si>
    <t>TELÉFONO</t>
  </si>
  <si>
    <r>
      <t xml:space="preserve">FOLIO </t>
    </r>
    <r>
      <rPr>
        <i/>
        <sz val="8"/>
        <color indexed="8"/>
        <rFont val="Arial"/>
        <family val="2"/>
      </rPr>
      <t>(4)</t>
    </r>
  </si>
  <si>
    <t>FORMACION ACADÉMICA</t>
  </si>
  <si>
    <t>ESTABLECIMIENTO</t>
  </si>
  <si>
    <t>TITULO OBTENIDO</t>
  </si>
  <si>
    <t>FECHA DE GRADO</t>
  </si>
  <si>
    <t>DOCUMENTOS APORTADOS</t>
  </si>
  <si>
    <t>FECHA DEL DOCUMENTO</t>
  </si>
  <si>
    <t>FOTOCOPIA ACTA DE GRADO</t>
  </si>
  <si>
    <t>FOTOCOPIA DIPLOMA</t>
  </si>
  <si>
    <r>
      <t>CERTIFICACIONES REQUERIDAS EN RELACIÓN A CADA ROL</t>
    </r>
    <r>
      <rPr>
        <b/>
        <i/>
        <sz val="8"/>
        <color theme="0"/>
        <rFont val="Arial"/>
        <family val="2"/>
      </rPr>
      <t xml:space="preserve"> (2)</t>
    </r>
  </si>
  <si>
    <t>NOMBRE DE LA ENTIDAD QUE EXPIDE</t>
  </si>
  <si>
    <t>DATOS ENTIDAD QUE EXPIDE</t>
  </si>
  <si>
    <r>
      <t xml:space="preserve">EXPERIENCIA LABORAL </t>
    </r>
    <r>
      <rPr>
        <b/>
        <i/>
        <sz val="8"/>
        <color theme="0"/>
        <rFont val="Arial"/>
        <family val="2"/>
      </rPr>
      <t>(3)</t>
    </r>
  </si>
  <si>
    <t>NOMRE O RAZON SOCIAL</t>
  </si>
  <si>
    <t>CARGO</t>
  </si>
  <si>
    <t>FECHA</t>
  </si>
  <si>
    <t>TIEMPO (AÑOS)</t>
  </si>
  <si>
    <t>IDENTIFICACIÓN DE QUIEN EXPIDE</t>
  </si>
  <si>
    <t>FECHA DE LA CERTIFICACIÓN</t>
  </si>
  <si>
    <t>DESDE</t>
  </si>
  <si>
    <t>HASTA</t>
  </si>
  <si>
    <t>NOMBRE:
TELEFONO:</t>
  </si>
  <si>
    <t>TOTAL AÑOS DE EXPERIENCIA</t>
  </si>
  <si>
    <t>MANAGEMENT AND QUALITY SAS</t>
  </si>
  <si>
    <t>INDRA COLOMBIA LTDA</t>
  </si>
  <si>
    <t>CC</t>
  </si>
  <si>
    <t>UNIVERSIDAD DE LOS ANDES</t>
  </si>
  <si>
    <t>GERENTE DE PROYECTO</t>
  </si>
  <si>
    <t>ok</t>
  </si>
  <si>
    <t>OK</t>
  </si>
  <si>
    <t>INGENIERO DE SISTEMAS</t>
  </si>
  <si>
    <t>UNIVERSIDAD DISTRITAL FRANCISCO JOSE DE CALDAS</t>
  </si>
  <si>
    <t>ESPECIALISTA EN INGENIERIA DE SOFTWARE</t>
  </si>
  <si>
    <r>
      <t xml:space="preserve">CERTIFICACIÓN EN 
(ESPECIFICAS REQUERIDAS PARA CADA ROL - </t>
    </r>
    <r>
      <rPr>
        <i/>
        <sz val="8"/>
        <color theme="0"/>
        <rFont val="Arial"/>
        <family val="2"/>
      </rPr>
      <t>2</t>
    </r>
    <r>
      <rPr>
        <sz val="8"/>
        <color theme="0"/>
        <rFont val="Arial"/>
        <family val="2"/>
      </rPr>
      <t>)</t>
    </r>
  </si>
  <si>
    <r>
      <t xml:space="preserve">FOLIO
</t>
    </r>
    <r>
      <rPr>
        <i/>
        <sz val="8"/>
        <color theme="0"/>
        <rFont val="Arial"/>
        <family val="2"/>
      </rPr>
      <t>(4)</t>
    </r>
  </si>
  <si>
    <r>
      <t xml:space="preserve">VERIFICACIÓN
</t>
    </r>
    <r>
      <rPr>
        <i/>
        <sz val="8"/>
        <color theme="0"/>
        <rFont val="Arial"/>
        <family val="2"/>
      </rPr>
      <t>(1)</t>
    </r>
  </si>
  <si>
    <t>MANAGEMENT AND QUALITY</t>
  </si>
  <si>
    <t>Fabrica de Software</t>
  </si>
  <si>
    <t>Sistema de Riesgo de Crédito</t>
  </si>
  <si>
    <t>PREGRADO. Título profesional en carreras cuyo Núcleo Básico Conocimiento - NBC se  encuentren en “INGENIERIA DE SISTEMAS, TELEMATICA Y AFINES” o “INGENIERÍA INDUSTRIAL Y AFINES” O “ADMINISTRACION”</t>
  </si>
  <si>
    <t>POSGRADO. Especialización en Gerencia o Gestión de Proyectos o Certificación PMP.</t>
  </si>
  <si>
    <t>ARQUITECTO DE SOFTWARE</t>
  </si>
  <si>
    <t xml:space="preserve">PREGRADO. Título profesional en carreras cuyo
Núcleo Básico Conocimiento - NBC se encuentren en “INGENIERIA DE SISTEMAS, TELEMATICA Y AFINES” o “INGENIERÍA INDUSTRIAL Y AFINES” </t>
  </si>
  <si>
    <t>Ocho (8) años de Experiencia profesional y mínimo cinco (5) años como arquitecto de software y/o desarrollador</t>
  </si>
  <si>
    <t xml:space="preserve">Experiencia en al menos tres (3) proyectos en los cuales se haya desempeñado en el rol arquitecto de software </t>
  </si>
  <si>
    <t>EXPERTO EN BUS INTEGRACION</t>
  </si>
  <si>
    <t>PREGRADO. Título profesional en carreras cuyo Núcleo Básico Conocimiento - NBC se encuentren en “INGENIERIA DE SISTEMAS, TELEMATICA Y AFINES</t>
  </si>
  <si>
    <t>* certificación implementación del BUS del fabricante de la solución ofertada</t>
  </si>
  <si>
    <t xml:space="preserve">5 años de experiencia general </t>
  </si>
  <si>
    <t>* Experiencia en mínimo 3 proyectos de integración o interoperabilidad</t>
  </si>
  <si>
    <t>DESARROLLADOR SENIOR</t>
  </si>
  <si>
    <t xml:space="preserve">Especialización en ingeniería de Software </t>
  </si>
  <si>
    <t>7 años de experiencia general - 3 años de experiencia como desarrollador de Software</t>
  </si>
  <si>
    <t>Experiencia de 2 proyectos como desarrollador de Software</t>
  </si>
  <si>
    <t xml:space="preserve">DESARROLLADOR </t>
  </si>
  <si>
    <t>5 años de experiencia general - 3 años de experiencia como desarrollador de Software</t>
  </si>
  <si>
    <t>DOCUMENTADOR</t>
  </si>
  <si>
    <t>ANALISTA FINANCIERO</t>
  </si>
  <si>
    <t xml:space="preserve">PREGRADO. Título profesional en carreras cuya área de conocimiento sea - ECONOMIA, ADMINISTRACION, CONTADURIA Y AFINES. ó en carreras cuyo Núcleo Básico Conocimiento - NBC se encuentren en “INGENIERIA DE SISTEMAS, TELEMATICA Y AFINES” O INGENIERIA INDUSTRIAL Y AFINES” O “INGENIERIA MECANICA O AFINES” </t>
  </si>
  <si>
    <t>Especialización o Maestría en Finanzas o riesgos financieros.</t>
  </si>
  <si>
    <t>5 años de experiencia general - 2 años de experiencia como líder de procesos financieros, o analista de riesgos de crédito, mercado o de liquidez en establecimientos crediticios.</t>
  </si>
  <si>
    <t>PREGRADO. Título profesional en carreras cuyo Núcleo Básico Conocimiento - NBC se encuentren en “INGENIERIA DE SISTEMAS, TELEMATICA Y AFINES o ECONOMIA, ADMINISTRACION, CONTADURIA Y AFINES o INGENIERIA INDUSTRIAL Y AFINES</t>
  </si>
  <si>
    <t xml:space="preserve">2 años de experiencia Profesional
2 años de experiencia como documentador de Software y experiencia de por lo menos 2 proyectos como documentador de software </t>
  </si>
  <si>
    <t>POSGRADO. Especialización o Maestría, en Ingeniería de Software o Arquitectura de Tecnologías de la información O Maestria en Ingeniería de Sistemas</t>
  </si>
  <si>
    <t>UT M&amp;Q - INGENIAN</t>
  </si>
  <si>
    <t>ORGANIZACIÓN INTERNACIONAL PARA LAS MIGRACIONES</t>
  </si>
  <si>
    <t>PSP J 2333</t>
  </si>
  <si>
    <t>DISEÑO, CONSTRUCCION, IMPLEMENTACION, IMPLANTACUON Y DOCUMENTACION DE UNA HERRAMIENTA DE GESTION LOCAL ENFOCADA A LA CENTRALIZACION DE DATOS E INFORMACION, A TRAVES DE INTEGRACIONES EN LINEA PARA ENTIDADES TERRITRIALES</t>
  </si>
  <si>
    <r>
      <t xml:space="preserve">FECHA Certificacion
</t>
    </r>
    <r>
      <rPr>
        <b/>
        <i/>
        <sz val="8"/>
        <color theme="0"/>
        <rFont val="Arial"/>
        <family val="2"/>
      </rPr>
      <t>(3)</t>
    </r>
  </si>
  <si>
    <t>16.07.2014-30</t>
  </si>
  <si>
    <t>3 Proyectos . Olimpica, Movistar TIGO</t>
  </si>
  <si>
    <t>UNIDAD ADMNISTRATIVA ESPECIAL MIGRACION COLOMBIA</t>
  </si>
  <si>
    <t>INGENIAN SAS</t>
  </si>
  <si>
    <t>090-2014</t>
  </si>
  <si>
    <t>CONTRATAR LA CONSULTORIA PARA EL ABALISIS, DISEÑO, DESARROLLO PARA CONTRATAR LAS ADECUACIONES DEL SOFTWARE PLATINUM, INTEGRANDO CON OTROS SISTEMAS DE INFORMACON</t>
  </si>
  <si>
    <t>332 - 334</t>
  </si>
  <si>
    <t>HENRY MORENO ROJAS</t>
  </si>
  <si>
    <t>25228-282331 CND</t>
  </si>
  <si>
    <t>FUNDACION UNIVERSITARIA LOS LIBERTADORES</t>
  </si>
  <si>
    <t>INGENIERO INDUSTRIAL</t>
  </si>
  <si>
    <t>ESPECISLISTA EN GESTION DE PROYECTOS DE INGENIERIA</t>
  </si>
  <si>
    <t>PMI</t>
  </si>
  <si>
    <t>PROJECT MANAGEMENT PROFETIONAL</t>
  </si>
  <si>
    <t>GERENTE DE PROYECTOS DE DESARROLLO DE SOFTWARE</t>
  </si>
  <si>
    <t>NOMBRE: ROCIO ORTIZ POLANCO
TELEFONO: 4777839</t>
  </si>
  <si>
    <t>DIEGO FERNANDO ORDOÑEZ MORALES</t>
  </si>
  <si>
    <t>25255-265770 CND</t>
  </si>
  <si>
    <t>FUNDACION POLITECNICO GRAN COLOMBIANO</t>
  </si>
  <si>
    <t>MAGISTER EN INGENIERIA DE SISTEMAS</t>
  </si>
  <si>
    <t>INDRA</t>
  </si>
  <si>
    <t>ARQUITECTURA DE SOFTWARE</t>
  </si>
  <si>
    <t>NOMBRE: JOSE RICARDO GALEANO
TELEFONO: 6463600</t>
  </si>
  <si>
    <t>NOVASOFT</t>
  </si>
  <si>
    <t>NOMBRE: LUZ ANDREA PINEDA
TELEFONO: 6123552</t>
  </si>
  <si>
    <t>JHON ALEXANDER ALEA MILLAN</t>
  </si>
  <si>
    <t>25255219570cnd</t>
  </si>
  <si>
    <t>UNIVERSAD FRANCISCO JOSE DE CALDAS</t>
  </si>
  <si>
    <t>INGENIERIA DE SISTEMAS</t>
  </si>
  <si>
    <t>SCRUM AGILE INSTITUTE</t>
  </si>
  <si>
    <t>SCRUM MASTER</t>
  </si>
  <si>
    <t>INTER SYSTEMS</t>
  </si>
  <si>
    <t>IMPLEMENTADOR DE BUS DE INTEROPERABILIDAD - IRIS DATA PLATFORM</t>
  </si>
  <si>
    <t>ARQUITECTO</t>
  </si>
  <si>
    <t>396-397</t>
  </si>
  <si>
    <t>MINISTERIO DE EDUCACION NACIONAL- RENE</t>
  </si>
  <si>
    <t>INFOTIC SA- 2A FASE HERRAMIENTA APC</t>
  </si>
  <si>
    <t>ORGANIZACIÓN INTERNACIONAL PARALAS MIGRACIONES - HERRAMIENTA GESTION DATOS CN</t>
  </si>
  <si>
    <t>DIEGO ANDRES GOMEZ CHAVARRO</t>
  </si>
  <si>
    <t>25255130388CND</t>
  </si>
  <si>
    <t>UNIVERSIDAD CENTRAL</t>
  </si>
  <si>
    <t>CERTIPROF</t>
  </si>
  <si>
    <t>INGENIAN</t>
  </si>
  <si>
    <t>NOMBRE:  JOMATHAN FERNANDO DIAZ GIL
TELEFONO: 3340663</t>
  </si>
  <si>
    <t>NASES</t>
  </si>
  <si>
    <t>ANALISTA DE DESARROLLO JUNIOR</t>
  </si>
  <si>
    <t>INGENIERO DE SISTEMAS. Funciones de DESARROLLO DE SOFTWARE</t>
  </si>
  <si>
    <t>SUPERINTENDENCIA DE SUBSIDIO FAMIULIAR- Solución Cajas de compensación</t>
  </si>
  <si>
    <t>MIGRACION COLOMBIA - Nuevas funcionalidades PLATINUM</t>
  </si>
  <si>
    <t>LEYDY YOLANDA PRADA CRUZ</t>
  </si>
  <si>
    <t>25794246742cnd</t>
  </si>
  <si>
    <t>INGENIERIA EN TELEMATICA</t>
  </si>
  <si>
    <t>MANAGEMENT &amp; QUALITY</t>
  </si>
  <si>
    <t>DESARROLLADOR DE SOFTWARE</t>
  </si>
  <si>
    <t>OBRA Y VALOR</t>
  </si>
  <si>
    <t>HITSS</t>
  </si>
  <si>
    <t>DESARROLLADOR JAVA STANDARD</t>
  </si>
  <si>
    <t>NOMBRE: JUAN JOSE NOEL BARBOSA
TELEFONO: 7423366</t>
  </si>
  <si>
    <t>CONSULTORES SAS</t>
  </si>
  <si>
    <t>NOMBRE: MARTHA LUCIA FORERO
TELEFONO: 4760633</t>
  </si>
  <si>
    <t>INDRA - Soluciones Siebel</t>
  </si>
  <si>
    <t>OIM - Centralización de datos</t>
  </si>
  <si>
    <t>CARLOS FELIPE MENDOZA MORA</t>
  </si>
  <si>
    <t>FUNDACION UNIVERSIDAD DE AMERICA</t>
  </si>
  <si>
    <t>ECONOMISTA</t>
  </si>
  <si>
    <t>UNIVERSIDAD ETERNADO DE COLOMBIA</t>
  </si>
  <si>
    <t>ESPECIALISTA EN FINANZAS</t>
  </si>
  <si>
    <t>COLMENA FIDUCIARIA</t>
  </si>
  <si>
    <t>COORDINADOR DE NEGOCIOS FIDUCIARIOS</t>
  </si>
  <si>
    <t>FIDUCIARIA CORFICOLOMBIANA</t>
  </si>
  <si>
    <t>NOMBRE: NUBIA ASTRID CORTEZ
TELEFONO:3138000</t>
  </si>
  <si>
    <t>DIRECTOR FIDEICOMISOS</t>
  </si>
  <si>
    <t>NOMBRE: JORGE ANDRES GOMEZ
TELEFONO: 3538840</t>
  </si>
  <si>
    <t>FICUCIARIA BOGOTA</t>
  </si>
  <si>
    <t>ANALISTA DE GESTION FIDUCIARIA</t>
  </si>
  <si>
    <t>NOMBRE: MARTHA TERESA TORRES
TELEFONO: 348 54 00</t>
  </si>
  <si>
    <t>466-469</t>
  </si>
  <si>
    <t>PAULA HERRERA LEGUIZAMO</t>
  </si>
  <si>
    <t>UNIVERSIDAD EXTERNADO DE COLOMBIA</t>
  </si>
  <si>
    <t>CENTRO PANAMERICANO DE ESTUDIOS SUPERIORES</t>
  </si>
  <si>
    <t>MAESTRIA EN DIRECCION ESTRATEGICA</t>
  </si>
  <si>
    <t>CONSULTOR SENIOR</t>
  </si>
  <si>
    <t>NOMBRE:  DIANA MARIA ACOSTA BARRERA
TELEFONO: 646036 00</t>
  </si>
  <si>
    <t>TELEFONICA</t>
  </si>
  <si>
    <t>PROFESIONAL OPEX</t>
  </si>
  <si>
    <t>NOMBRE:  GLORIA LUCIA SEGURA
TELEFONO: 7050000</t>
  </si>
  <si>
    <t>ICETEX</t>
  </si>
  <si>
    <t>PROFESIONAL UNIVERSITARIO</t>
  </si>
  <si>
    <t>NOMBRE:  MIRYAM CARDONA
TELEFONO: 4163635</t>
  </si>
  <si>
    <t>JULIE ANDREA RIAÑO ALFONSO</t>
  </si>
  <si>
    <t>UNIVERSIDAD MANUELA BELTRAN</t>
  </si>
  <si>
    <t>DOCUMENTADOR DE SOFTWARE</t>
  </si>
  <si>
    <t>491-492</t>
  </si>
  <si>
    <t>IRIS DATA Platform</t>
  </si>
  <si>
    <t>330-331</t>
  </si>
  <si>
    <t xml:space="preserve"> </t>
  </si>
  <si>
    <t>Organización Internacional para las migraciones</t>
  </si>
  <si>
    <t>365-368</t>
  </si>
  <si>
    <t>Fondo de MINTIC</t>
  </si>
  <si>
    <t>369-372</t>
  </si>
  <si>
    <t>* Experiencia en al menos tres (3) proyectos de Soluciones contemplen diseño, desarrollo, pruebas e instalación de software y en los cuales se haya desempeñado en el rol de Gerente de proyecto</t>
  </si>
  <si>
    <r>
      <t xml:space="preserve">Cinco (5) años de experiencia profesional y mínimo tres (3) años como Gerente de Proyectos de desarrollo de Software
</t>
    </r>
    <r>
      <rPr>
        <sz val="8"/>
        <color theme="1"/>
        <rFont val="Arial"/>
        <family val="2"/>
      </rPr>
      <t xml:space="preserve">
</t>
    </r>
  </si>
  <si>
    <t>Indra - Proyecto TIGO - Colombia Móvi - Fabrica de software y fábrica de Testing</t>
  </si>
  <si>
    <t>Mintic</t>
  </si>
  <si>
    <t>Mineducación</t>
  </si>
  <si>
    <t>Nueva EPS</t>
  </si>
  <si>
    <t>Icetex</t>
  </si>
  <si>
    <t>Supersociedades</t>
  </si>
  <si>
    <t>Colciencias</t>
  </si>
  <si>
    <t>309-401</t>
  </si>
  <si>
    <t>402-411</t>
  </si>
  <si>
    <t>412-422</t>
  </si>
  <si>
    <t>InterSystems - 3 proyectos de definición de Arquitectura SOA (para BCI Seguros, Ultramar, Fonasa)</t>
  </si>
  <si>
    <t xml:space="preserve">por lo menos 2 proyectos como documentador de software </t>
  </si>
  <si>
    <t>Indra</t>
  </si>
  <si>
    <t>Infotic</t>
  </si>
  <si>
    <t>NOK</t>
  </si>
  <si>
    <t>Conclusión: No cumple por cuanto no aporta las certificaciones que acreditan los proyectos. No obstante si se vale que lo certifique el contratista (como es este el caso) si cumpliría</t>
  </si>
  <si>
    <t>UGPP</t>
  </si>
  <si>
    <t>Valida hasta Febrero de 2021</t>
  </si>
  <si>
    <t>INGENIERO DESARROLLADOR STANDARD</t>
  </si>
  <si>
    <t>NOMBRE: CLAUDIA ALEJANDRA RAMIREZ
TELEFONO:7423366</t>
  </si>
  <si>
    <t>Respuesta Correo 29/11/2018</t>
  </si>
  <si>
    <t>Respondió Aclaración 29/11/2018</t>
  </si>
  <si>
    <t>Subsana 29/11/2018</t>
  </si>
  <si>
    <t xml:space="preserve">Se allega certificación fechada 5 de Diciembre con la aclaración a los proyectos en los que ha participado el GERENTE </t>
  </si>
  <si>
    <t>La certificación original viene con 01/03/2005, inferior a la fecha del grado</t>
  </si>
  <si>
    <r>
      <t>395-</t>
    </r>
    <r>
      <rPr>
        <b/>
        <sz val="8"/>
        <color theme="1"/>
        <rFont val="Arial"/>
        <family val="2"/>
      </rPr>
      <t>423</t>
    </r>
  </si>
  <si>
    <t>Certificado a partir de 1/02/2010, pero se graduó el 26/10/2012</t>
  </si>
  <si>
    <t>No Cumple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</si>
</sst>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5" formatCode="_(* #,##0.00_);_(* \(#,##0.00\);_(* &quot;-&quot;??_);_(@_)"/>
    <numFmt numFmtId="166" formatCode="&quot;$&quot;\ #,##0"/>
    <numFmt numFmtId="167" formatCode="dd/mmm/yy"/>
    <numFmt numFmtId="169" formatCode="_(* #,##0_);_(* \(#,##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Zurich BT"/>
      <family val="2"/>
    </font>
    <font>
      <u/>
      <sz val="11"/>
      <color theme="10"/>
      <name val="Calibri"/>
      <family val="2"/>
      <scheme val="minor"/>
    </font>
    <font>
      <i/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b/>
      <sz val="8"/>
      <color rgb="FF0020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16" fillId="0" borderId="0"/>
    <xf numFmtId="165" fontId="16" fillId="0" borderId="0" applyFont="0" applyFill="0" applyBorder="0" applyAlignment="0" applyProtection="0"/>
    <xf numFmtId="0" fontId="3" fillId="0" borderId="0"/>
    <xf numFmtId="0" fontId="17" fillId="0" borderId="0" applyNumberFormat="0" applyFill="0" applyBorder="0" applyAlignment="0" applyProtection="0"/>
  </cellStyleXfs>
  <cellXfs count="226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3" fillId="2" borderId="0" xfId="2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166" fontId="7" fillId="3" borderId="9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6" fontId="3" fillId="2" borderId="0" xfId="2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2" fillId="0" borderId="4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7" fillId="0" borderId="4" xfId="3" applyFont="1" applyBorder="1" applyAlignment="1">
      <alignment vertical="center"/>
    </xf>
    <xf numFmtId="0" fontId="7" fillId="0" borderId="4" xfId="3" applyFont="1" applyBorder="1" applyAlignment="1">
      <alignment vertical="center" wrapText="1"/>
    </xf>
    <xf numFmtId="0" fontId="7" fillId="0" borderId="4" xfId="3" applyFont="1" applyBorder="1" applyAlignment="1">
      <alignment vertical="top"/>
    </xf>
    <xf numFmtId="167" fontId="7" fillId="0" borderId="4" xfId="3" applyNumberFormat="1" applyFont="1" applyBorder="1" applyAlignment="1">
      <alignment horizontal="center" vertical="center"/>
    </xf>
    <xf numFmtId="165" fontId="7" fillId="0" borderId="4" xfId="4" applyNumberFormat="1" applyFont="1" applyBorder="1" applyAlignment="1">
      <alignment horizontal="center" vertical="center"/>
    </xf>
    <xf numFmtId="0" fontId="7" fillId="0" borderId="13" xfId="3" applyFont="1" applyBorder="1" applyAlignment="1">
      <alignment horizontal="left" vertical="center" wrapText="1"/>
    </xf>
    <xf numFmtId="167" fontId="7" fillId="0" borderId="13" xfId="3" applyNumberFormat="1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167" fontId="7" fillId="0" borderId="4" xfId="3" applyNumberFormat="1" applyFont="1" applyBorder="1" applyAlignment="1">
      <alignment vertical="center"/>
    </xf>
    <xf numFmtId="165" fontId="2" fillId="0" borderId="4" xfId="3" applyNumberFormat="1" applyFont="1" applyBorder="1" applyAlignment="1">
      <alignment vertical="center"/>
    </xf>
    <xf numFmtId="0" fontId="7" fillId="2" borderId="0" xfId="3" applyFont="1" applyFill="1" applyAlignment="1">
      <alignment vertical="center"/>
    </xf>
    <xf numFmtId="0" fontId="7" fillId="0" borderId="13" xfId="3" applyFont="1" applyBorder="1" applyAlignment="1">
      <alignment vertical="top" wrapText="1"/>
    </xf>
    <xf numFmtId="0" fontId="7" fillId="0" borderId="16" xfId="3" applyFont="1" applyBorder="1" applyAlignment="1">
      <alignment vertical="top" wrapText="1"/>
    </xf>
    <xf numFmtId="0" fontId="13" fillId="6" borderId="4" xfId="3" applyFont="1" applyFill="1" applyBorder="1" applyAlignment="1">
      <alignment horizontal="center" vertical="center"/>
    </xf>
    <xf numFmtId="0" fontId="13" fillId="6" borderId="4" xfId="3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166" fontId="7" fillId="3" borderId="35" xfId="0" applyNumberFormat="1" applyFont="1" applyFill="1" applyBorder="1" applyAlignment="1">
      <alignment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/>
    </xf>
    <xf numFmtId="167" fontId="7" fillId="7" borderId="9" xfId="0" applyNumberFormat="1" applyFont="1" applyFill="1" applyBorder="1" applyAlignment="1">
      <alignment horizontal="center" vertical="center"/>
    </xf>
    <xf numFmtId="9" fontId="7" fillId="7" borderId="9" xfId="0" applyNumberFormat="1" applyFont="1" applyFill="1" applyBorder="1" applyAlignment="1">
      <alignment horizontal="center" vertical="center"/>
    </xf>
    <xf numFmtId="0" fontId="7" fillId="7" borderId="9" xfId="0" applyNumberFormat="1" applyFont="1" applyFill="1" applyBorder="1" applyAlignment="1">
      <alignment horizontal="center" vertical="center" wrapText="1"/>
    </xf>
    <xf numFmtId="166" fontId="7" fillId="7" borderId="9" xfId="0" applyNumberFormat="1" applyFont="1" applyFill="1" applyBorder="1" applyAlignment="1">
      <alignment vertical="center" wrapText="1"/>
    </xf>
    <xf numFmtId="0" fontId="7" fillId="7" borderId="4" xfId="3" applyFont="1" applyFill="1" applyBorder="1" applyAlignment="1">
      <alignment vertical="center" wrapText="1"/>
    </xf>
    <xf numFmtId="0" fontId="7" fillId="7" borderId="3" xfId="3" applyFont="1" applyFill="1" applyBorder="1" applyAlignment="1">
      <alignment vertical="center" wrapText="1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/>
    </xf>
    <xf numFmtId="0" fontId="7" fillId="7" borderId="4" xfId="3" quotePrefix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vertical="center"/>
    </xf>
    <xf numFmtId="165" fontId="7" fillId="7" borderId="4" xfId="4" applyNumberFormat="1" applyFont="1" applyFill="1" applyBorder="1" applyAlignment="1">
      <alignment horizontal="center" vertical="center"/>
    </xf>
    <xf numFmtId="0" fontId="7" fillId="7" borderId="0" xfId="3" applyFont="1" applyFill="1" applyAlignment="1">
      <alignment vertical="center"/>
    </xf>
    <xf numFmtId="0" fontId="7" fillId="2" borderId="4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/>
    </xf>
    <xf numFmtId="167" fontId="7" fillId="2" borderId="4" xfId="3" applyNumberFormat="1" applyFont="1" applyFill="1" applyBorder="1" applyAlignment="1">
      <alignment horizontal="center" vertical="center"/>
    </xf>
    <xf numFmtId="165" fontId="7" fillId="2" borderId="4" xfId="4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13" fillId="6" borderId="4" xfId="3" applyFont="1" applyFill="1" applyBorder="1" applyAlignment="1">
      <alignment horizontal="center" vertical="center"/>
    </xf>
    <xf numFmtId="167" fontId="7" fillId="0" borderId="4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2" borderId="3" xfId="3" applyFont="1" applyFill="1" applyBorder="1" applyAlignment="1">
      <alignment vertical="center" wrapText="1"/>
    </xf>
    <xf numFmtId="0" fontId="19" fillId="7" borderId="9" xfId="0" applyFont="1" applyFill="1" applyBorder="1" applyAlignment="1">
      <alignment horizontal="center" vertical="center"/>
    </xf>
    <xf numFmtId="9" fontId="19" fillId="7" borderId="9" xfId="0" applyNumberFormat="1" applyFont="1" applyFill="1" applyBorder="1" applyAlignment="1">
      <alignment horizontal="center" vertical="center"/>
    </xf>
    <xf numFmtId="0" fontId="19" fillId="7" borderId="9" xfId="0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3" applyFont="1" applyAlignment="1">
      <alignment vertical="center" wrapText="1"/>
    </xf>
    <xf numFmtId="0" fontId="7" fillId="5" borderId="0" xfId="3" applyFont="1" applyFill="1" applyAlignment="1">
      <alignment vertical="center"/>
    </xf>
    <xf numFmtId="0" fontId="19" fillId="5" borderId="4" xfId="3" quotePrefix="1" applyFont="1" applyFill="1" applyBorder="1" applyAlignment="1">
      <alignment horizontal="center" vertical="center"/>
    </xf>
    <xf numFmtId="167" fontId="20" fillId="7" borderId="4" xfId="3" applyNumberFormat="1" applyFont="1" applyFill="1" applyBorder="1" applyAlignment="1">
      <alignment horizontal="center" vertical="center"/>
    </xf>
    <xf numFmtId="43" fontId="7" fillId="0" borderId="0" xfId="3" applyNumberFormat="1" applyFont="1" applyAlignment="1">
      <alignment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/>
    </xf>
    <xf numFmtId="169" fontId="7" fillId="7" borderId="14" xfId="3" applyNumberFormat="1" applyFont="1" applyFill="1" applyBorder="1" applyAlignment="1">
      <alignment horizontal="center" vertical="center" wrapText="1"/>
    </xf>
    <xf numFmtId="0" fontId="7" fillId="7" borderId="4" xfId="3" applyFont="1" applyFill="1" applyBorder="1" applyAlignment="1">
      <alignment horizontal="center" vertical="center" wrapText="1"/>
    </xf>
    <xf numFmtId="165" fontId="2" fillId="7" borderId="4" xfId="3" applyNumberFormat="1" applyFont="1" applyFill="1" applyBorder="1" applyAlignment="1">
      <alignment vertical="center"/>
    </xf>
    <xf numFmtId="167" fontId="10" fillId="7" borderId="4" xfId="3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textRotation="90" wrapText="1"/>
    </xf>
    <xf numFmtId="0" fontId="12" fillId="4" borderId="12" xfId="0" applyFont="1" applyFill="1" applyBorder="1" applyAlignment="1">
      <alignment horizontal="center" vertical="center" textRotation="90" wrapText="1"/>
    </xf>
    <xf numFmtId="0" fontId="12" fillId="4" borderId="20" xfId="0" applyFont="1" applyFill="1" applyBorder="1" applyAlignment="1">
      <alignment horizontal="center" vertical="center" textRotation="90" wrapText="1"/>
    </xf>
    <xf numFmtId="0" fontId="13" fillId="4" borderId="9" xfId="0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13" fillId="6" borderId="13" xfId="3" applyFont="1" applyFill="1" applyBorder="1" applyAlignment="1">
      <alignment horizontal="center" vertical="center" wrapText="1"/>
    </xf>
    <xf numFmtId="0" fontId="13" fillId="6" borderId="19" xfId="3" applyFont="1" applyFill="1" applyBorder="1" applyAlignment="1">
      <alignment horizontal="center" vertical="center" wrapText="1"/>
    </xf>
    <xf numFmtId="0" fontId="15" fillId="4" borderId="4" xfId="3" applyFont="1" applyFill="1" applyBorder="1" applyAlignment="1">
      <alignment horizontal="center" vertical="center"/>
    </xf>
    <xf numFmtId="49" fontId="7" fillId="7" borderId="14" xfId="3" applyNumberFormat="1" applyFont="1" applyFill="1" applyBorder="1" applyAlignment="1">
      <alignment horizontal="justify" vertical="top" wrapText="1"/>
    </xf>
    <xf numFmtId="49" fontId="7" fillId="7" borderId="30" xfId="3" applyNumberFormat="1" applyFont="1" applyFill="1" applyBorder="1" applyAlignment="1">
      <alignment horizontal="justify" vertical="top" wrapText="1"/>
    </xf>
    <xf numFmtId="49" fontId="7" fillId="7" borderId="15" xfId="3" applyNumberFormat="1" applyFont="1" applyFill="1" applyBorder="1" applyAlignment="1">
      <alignment horizontal="justify" vertical="top" wrapText="1"/>
    </xf>
    <xf numFmtId="0" fontId="7" fillId="2" borderId="29" xfId="3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horizontal="center" vertical="center"/>
    </xf>
    <xf numFmtId="0" fontId="22" fillId="9" borderId="0" xfId="3" applyFont="1" applyFill="1" applyAlignment="1">
      <alignment horizontal="left" vertical="center"/>
    </xf>
    <xf numFmtId="0" fontId="7" fillId="7" borderId="1" xfId="3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center" vertical="center" wrapText="1"/>
    </xf>
    <xf numFmtId="0" fontId="7" fillId="7" borderId="3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13" fillId="6" borderId="13" xfId="3" applyFont="1" applyFill="1" applyBorder="1" applyAlignment="1">
      <alignment horizontal="center" vertical="center"/>
    </xf>
    <xf numFmtId="0" fontId="13" fillId="6" borderId="19" xfId="3" applyFont="1" applyFill="1" applyBorder="1" applyAlignment="1">
      <alignment horizontal="center" vertical="center"/>
    </xf>
    <xf numFmtId="0" fontId="13" fillId="6" borderId="1" xfId="3" applyFont="1" applyFill="1" applyBorder="1" applyAlignment="1">
      <alignment horizontal="center" vertical="center"/>
    </xf>
    <xf numFmtId="0" fontId="13" fillId="6" borderId="3" xfId="3" applyFont="1" applyFill="1" applyBorder="1" applyAlignment="1">
      <alignment horizontal="center" vertical="center"/>
    </xf>
    <xf numFmtId="0" fontId="13" fillId="6" borderId="15" xfId="3" applyFont="1" applyFill="1" applyBorder="1" applyAlignment="1">
      <alignment horizontal="center" vertical="center" wrapText="1"/>
    </xf>
    <xf numFmtId="0" fontId="13" fillId="6" borderId="32" xfId="3" applyFont="1" applyFill="1" applyBorder="1" applyAlignment="1">
      <alignment horizontal="center" vertical="center" wrapText="1"/>
    </xf>
    <xf numFmtId="0" fontId="13" fillId="6" borderId="14" xfId="3" applyFont="1" applyFill="1" applyBorder="1" applyAlignment="1">
      <alignment horizontal="center" vertical="center" wrapText="1"/>
    </xf>
    <xf numFmtId="0" fontId="13" fillId="6" borderId="30" xfId="3" applyFont="1" applyFill="1" applyBorder="1" applyAlignment="1">
      <alignment horizontal="center" vertical="center" wrapText="1"/>
    </xf>
    <xf numFmtId="0" fontId="13" fillId="6" borderId="31" xfId="3" applyFont="1" applyFill="1" applyBorder="1" applyAlignment="1">
      <alignment horizontal="center" vertical="center" wrapText="1"/>
    </xf>
    <xf numFmtId="0" fontId="13" fillId="6" borderId="29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left" vertical="center" wrapText="1"/>
    </xf>
    <xf numFmtId="0" fontId="7" fillId="7" borderId="14" xfId="3" applyFont="1" applyFill="1" applyBorder="1" applyAlignment="1">
      <alignment horizontal="center" vertical="center" wrapText="1"/>
    </xf>
    <xf numFmtId="0" fontId="7" fillId="7" borderId="15" xfId="3" applyFont="1" applyFill="1" applyBorder="1" applyAlignment="1">
      <alignment horizontal="center" vertical="center" wrapText="1"/>
    </xf>
    <xf numFmtId="0" fontId="7" fillId="7" borderId="31" xfId="3" applyFont="1" applyFill="1" applyBorder="1" applyAlignment="1">
      <alignment horizontal="center" vertical="center" wrapText="1"/>
    </xf>
    <xf numFmtId="0" fontId="7" fillId="7" borderId="32" xfId="3" applyFont="1" applyFill="1" applyBorder="1" applyAlignment="1">
      <alignment horizontal="center" vertical="center" wrapText="1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left" vertical="center"/>
    </xf>
    <xf numFmtId="0" fontId="7" fillId="7" borderId="4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14" fontId="7" fillId="7" borderId="13" xfId="3" applyNumberFormat="1" applyFont="1" applyFill="1" applyBorder="1" applyAlignment="1">
      <alignment horizontal="center" vertical="top" wrapText="1"/>
    </xf>
    <xf numFmtId="0" fontId="7" fillId="7" borderId="16" xfId="3" applyFont="1" applyFill="1" applyBorder="1" applyAlignment="1">
      <alignment horizontal="center" vertical="top" wrapText="1"/>
    </xf>
    <xf numFmtId="0" fontId="17" fillId="0" borderId="4" xfId="6" applyBorder="1" applyAlignment="1">
      <alignment horizontal="left" vertical="center"/>
    </xf>
    <xf numFmtId="0" fontId="7" fillId="0" borderId="4" xfId="3" applyFont="1" applyBorder="1" applyAlignment="1">
      <alignment horizontal="left" vertical="center" wrapText="1"/>
    </xf>
    <xf numFmtId="0" fontId="13" fillId="6" borderId="4" xfId="3" applyFont="1" applyFill="1" applyBorder="1" applyAlignment="1">
      <alignment horizontal="center" vertical="center"/>
    </xf>
    <xf numFmtId="0" fontId="15" fillId="4" borderId="17" xfId="3" applyFont="1" applyFill="1" applyBorder="1" applyAlignment="1">
      <alignment horizontal="center" vertical="center"/>
    </xf>
    <xf numFmtId="0" fontId="15" fillId="4" borderId="0" xfId="3" applyFont="1" applyFill="1" applyBorder="1" applyAlignment="1">
      <alignment horizontal="center" vertical="center"/>
    </xf>
    <xf numFmtId="0" fontId="15" fillId="4" borderId="18" xfId="3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4" borderId="14" xfId="3" applyFont="1" applyFill="1" applyBorder="1" applyAlignment="1">
      <alignment horizontal="center" vertical="center" wrapText="1"/>
    </xf>
    <xf numFmtId="0" fontId="11" fillId="4" borderId="30" xfId="3" applyFont="1" applyFill="1" applyBorder="1" applyAlignment="1">
      <alignment horizontal="center" vertical="center"/>
    </xf>
    <xf numFmtId="0" fontId="11" fillId="4" borderId="15" xfId="3" applyFont="1" applyFill="1" applyBorder="1" applyAlignment="1">
      <alignment horizontal="center" vertical="center"/>
    </xf>
    <xf numFmtId="0" fontId="11" fillId="4" borderId="1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18" xfId="3" applyFont="1" applyFill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165" fontId="7" fillId="7" borderId="14" xfId="3" applyNumberFormat="1" applyFont="1" applyFill="1" applyBorder="1" applyAlignment="1">
      <alignment horizontal="center" vertical="center" wrapText="1"/>
    </xf>
    <xf numFmtId="165" fontId="7" fillId="7" borderId="30" xfId="3" applyNumberFormat="1" applyFont="1" applyFill="1" applyBorder="1" applyAlignment="1">
      <alignment horizontal="center" vertical="center" wrapText="1"/>
    </xf>
    <xf numFmtId="165" fontId="7" fillId="7" borderId="15" xfId="3" applyNumberFormat="1" applyFont="1" applyFill="1" applyBorder="1" applyAlignment="1">
      <alignment horizontal="center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14" fontId="7" fillId="0" borderId="13" xfId="3" applyNumberFormat="1" applyFont="1" applyBorder="1" applyAlignment="1">
      <alignment horizontal="center" vertical="top" wrapText="1"/>
    </xf>
    <xf numFmtId="0" fontId="7" fillId="0" borderId="16" xfId="3" applyFont="1" applyBorder="1" applyAlignment="1">
      <alignment horizontal="center" vertical="top" wrapText="1"/>
    </xf>
    <xf numFmtId="165" fontId="7" fillId="7" borderId="14" xfId="3" applyNumberFormat="1" applyFont="1" applyFill="1" applyBorder="1" applyAlignment="1">
      <alignment horizontal="left" vertical="center" wrapText="1"/>
    </xf>
    <xf numFmtId="165" fontId="7" fillId="7" borderId="30" xfId="3" applyNumberFormat="1" applyFont="1" applyFill="1" applyBorder="1" applyAlignment="1">
      <alignment horizontal="left" vertical="center" wrapText="1"/>
    </xf>
    <xf numFmtId="165" fontId="7" fillId="7" borderId="15" xfId="3" applyNumberFormat="1" applyFont="1" applyFill="1" applyBorder="1" applyAlignment="1">
      <alignment horizontal="left" vertical="center" wrapText="1"/>
    </xf>
    <xf numFmtId="0" fontId="7" fillId="7" borderId="30" xfId="3" applyFont="1" applyFill="1" applyBorder="1" applyAlignment="1">
      <alignment horizontal="left" vertical="center"/>
    </xf>
    <xf numFmtId="0" fontId="19" fillId="7" borderId="4" xfId="3" applyFont="1" applyFill="1" applyBorder="1" applyAlignment="1">
      <alignment horizontal="center" vertical="center"/>
    </xf>
    <xf numFmtId="0" fontId="7" fillId="8" borderId="14" xfId="3" applyFont="1" applyFill="1" applyBorder="1" applyAlignment="1">
      <alignment horizontal="center" vertical="center" wrapText="1"/>
    </xf>
    <xf numFmtId="0" fontId="7" fillId="8" borderId="15" xfId="3" applyFont="1" applyFill="1" applyBorder="1" applyAlignment="1">
      <alignment horizontal="center" vertical="center" wrapText="1"/>
    </xf>
    <xf numFmtId="0" fontId="7" fillId="8" borderId="31" xfId="3" applyFont="1" applyFill="1" applyBorder="1" applyAlignment="1">
      <alignment horizontal="center" vertical="center" wrapText="1"/>
    </xf>
    <xf numFmtId="0" fontId="7" fillId="8" borderId="32" xfId="3" applyFont="1" applyFill="1" applyBorder="1" applyAlignment="1">
      <alignment horizontal="center" vertical="center" wrapText="1"/>
    </xf>
    <xf numFmtId="167" fontId="20" fillId="5" borderId="4" xfId="3" applyNumberFormat="1" applyFont="1" applyFill="1" applyBorder="1" applyAlignment="1">
      <alignment horizontal="center" vertical="center"/>
    </xf>
    <xf numFmtId="0" fontId="7" fillId="7" borderId="0" xfId="3" applyFont="1" applyFill="1" applyAlignment="1">
      <alignment horizontal="center" vertical="center" wrapText="1"/>
    </xf>
    <xf numFmtId="49" fontId="7" fillId="7" borderId="33" xfId="3" applyNumberFormat="1" applyFont="1" applyFill="1" applyBorder="1" applyAlignment="1">
      <alignment horizontal="justify" vertical="top" wrapText="1"/>
    </xf>
    <xf numFmtId="49" fontId="7" fillId="7" borderId="33" xfId="3" applyNumberFormat="1" applyFont="1" applyFill="1" applyBorder="1" applyAlignment="1">
      <alignment horizontal="justify" vertical="top" wrapText="1"/>
    </xf>
    <xf numFmtId="165" fontId="2" fillId="7" borderId="33" xfId="3" applyNumberFormat="1" applyFont="1" applyFill="1" applyBorder="1" applyAlignment="1">
      <alignment vertical="center"/>
    </xf>
    <xf numFmtId="0" fontId="7" fillId="7" borderId="36" xfId="3" applyFont="1" applyFill="1" applyBorder="1" applyAlignment="1">
      <alignment horizontal="center" vertical="center" wrapText="1"/>
    </xf>
    <xf numFmtId="0" fontId="7" fillId="7" borderId="36" xfId="3" quotePrefix="1" applyFont="1" applyFill="1" applyBorder="1" applyAlignment="1">
      <alignment horizontal="center" vertical="center" wrapText="1"/>
    </xf>
    <xf numFmtId="0" fontId="21" fillId="7" borderId="31" xfId="3" applyFont="1" applyFill="1" applyBorder="1" applyAlignment="1">
      <alignment horizontal="center" vertical="center" wrapText="1"/>
    </xf>
    <xf numFmtId="0" fontId="21" fillId="7" borderId="29" xfId="3" applyFont="1" applyFill="1" applyBorder="1" applyAlignment="1">
      <alignment horizontal="center" vertical="center"/>
    </xf>
    <xf numFmtId="0" fontId="21" fillId="7" borderId="32" xfId="3" applyFont="1" applyFill="1" applyBorder="1" applyAlignment="1">
      <alignment horizontal="center" vertical="center"/>
    </xf>
    <xf numFmtId="167" fontId="2" fillId="7" borderId="4" xfId="3" applyNumberFormat="1" applyFont="1" applyFill="1" applyBorder="1" applyAlignment="1">
      <alignment horizontal="center" vertical="center"/>
    </xf>
    <xf numFmtId="0" fontId="7" fillId="7" borderId="33" xfId="3" applyFont="1" applyFill="1" applyBorder="1" applyAlignment="1">
      <alignment horizontal="left" vertical="center"/>
    </xf>
    <xf numFmtId="0" fontId="7" fillId="7" borderId="33" xfId="3" applyFont="1" applyFill="1" applyBorder="1" applyAlignment="1">
      <alignment horizontal="right" vertical="center"/>
    </xf>
    <xf numFmtId="165" fontId="7" fillId="7" borderId="33" xfId="3" applyNumberFormat="1" applyFont="1" applyFill="1" applyBorder="1" applyAlignment="1">
      <alignment vertical="center"/>
    </xf>
    <xf numFmtId="165" fontId="7" fillId="7" borderId="33" xfId="3" applyNumberFormat="1" applyFont="1" applyFill="1" applyBorder="1" applyAlignment="1">
      <alignment horizontal="right" vertical="center"/>
    </xf>
    <xf numFmtId="169" fontId="7" fillId="7" borderId="33" xfId="3" applyNumberFormat="1" applyFont="1" applyFill="1" applyBorder="1" applyAlignment="1">
      <alignment horizontal="right" vertical="center"/>
    </xf>
    <xf numFmtId="0" fontId="7" fillId="7" borderId="13" xfId="3" applyFont="1" applyFill="1" applyBorder="1" applyAlignment="1">
      <alignment vertical="top" wrapText="1"/>
    </xf>
    <xf numFmtId="0" fontId="7" fillId="7" borderId="16" xfId="3" applyFont="1" applyFill="1" applyBorder="1" applyAlignment="1">
      <alignment vertical="top" wrapText="1"/>
    </xf>
    <xf numFmtId="0" fontId="7" fillId="7" borderId="4" xfId="3" applyFont="1" applyFill="1" applyBorder="1" applyAlignment="1">
      <alignment vertical="top"/>
    </xf>
    <xf numFmtId="167" fontId="2" fillId="7" borderId="4" xfId="3" applyNumberFormat="1" applyFont="1" applyFill="1" applyBorder="1" applyAlignment="1">
      <alignment horizontal="center" vertical="center" wrapText="1"/>
    </xf>
    <xf numFmtId="0" fontId="7" fillId="8" borderId="4" xfId="3" applyFont="1" applyFill="1" applyBorder="1" applyAlignment="1">
      <alignment horizontal="center" vertical="center"/>
    </xf>
  </cellXfs>
  <cellStyles count="7">
    <cellStyle name="Hipervínculo" xfId="6" builtinId="8"/>
    <cellStyle name="Millares" xfId="1" builtinId="3"/>
    <cellStyle name="Millares 2" xfId="4" xr:uid="{00000000-0005-0000-0000-000002000000}"/>
    <cellStyle name="Normal" xfId="0" builtinId="0"/>
    <cellStyle name="Normal 2 2" xfId="5" xr:uid="{00000000-0005-0000-0000-000005000000}"/>
    <cellStyle name="Normal 2 7" xfId="2" xr:uid="{00000000-0005-0000-0000-000006000000}"/>
    <cellStyle name="Normal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4</xdr:col>
      <xdr:colOff>257175</xdr:colOff>
      <xdr:row>0</xdr:row>
      <xdr:rowOff>752475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3B7FDC-D038-4AEE-A4E7-79014464C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307276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671B90-C2FC-4C4A-A50F-25F0F0D8D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345A39-81E1-46E7-9FD9-B756277D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F08D52-B9AE-4A20-932F-2E55ED17E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62BD11-6A32-472A-85D5-44BB3495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DA7E635-1839-42F7-8E12-62EDD1BC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3F7969D-C57E-4B2D-ADE9-F7E3598C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A46E70-55B7-4CB9-B40B-6A9B063D4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B87F03-538F-4BF2-962B-CC2AD866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FBDAF12-15F9-41ED-A573-99FB38E43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A3A4975-A7A3-4557-BC8C-88BBCC92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BF20339-16E4-4A5E-BE2D-84CB71957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83592-07A6-4BDD-B394-1BB3FD36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40A365-20E6-41AC-AA7A-E5CE379C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FB039D-7E4A-46A4-BF46-035BD4DC8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D9E4B2-4256-4518-B869-9F255106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E7616D-9101-4F77-95AF-136BC9A7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1D8BE9-E4C2-4DA8-8005-17B3BB056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441ABB7-BAF4-4F7C-97EF-4ADAB793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DD3825-3FE1-466C-B805-725F875C8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6701C7-3C9C-451F-9B3D-90CA88CA1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81131C-6707-4185-8441-687022852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24825D7-66E6-4FD5-8873-15B4438CC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B2A0842-062D-41B9-899F-3F86E12DE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A7394A4-AE59-4A3A-966C-461F8983E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5B2F150-62A4-4497-B0E0-960BC4BEB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8BB910-4F66-406B-9D3A-9DE3916C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C5F69B-A81F-441D-80D9-70F071832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377189-DDCD-4CD1-83F9-B9C8385C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974D58-694B-4831-A859-B79D2581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57BB5EF-7CED-4084-B148-28A704C2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E938FF-B347-4730-92C2-E738E518A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7E92AEA-2CF6-4915-948E-4E4B9E713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pulido\AppData\Local\Temp\7zO8B1A.tmp\FORMATO%20EVAL%20TEC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CONSOLIDADO"/>
      <sheetName val="2-RELACION EXPERIENCIA"/>
      <sheetName val="3-REGLAS P.O."/>
      <sheetName val="3-CERTIFICACIONES"/>
      <sheetName val="5-HV-1"/>
      <sheetName val="5-HV-2"/>
      <sheetName val="5-HV-3"/>
      <sheetName val="5-HV-4"/>
      <sheetName val="6-PUNTAJE"/>
      <sheetName val="SMLMV"/>
      <sheetName val="LISTAS"/>
      <sheetName val="Hoja1"/>
    </sheetNames>
    <sheetDataSet>
      <sheetData sheetId="0"/>
      <sheetData sheetId="1">
        <row r="5">
          <cell r="B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CUMPLE</v>
          </cell>
        </row>
        <row r="2">
          <cell r="A2" t="str">
            <v>NO CUMPLE</v>
          </cell>
        </row>
        <row r="3">
          <cell r="A3" t="str">
            <v>ACLARAR</v>
          </cell>
        </row>
        <row r="4">
          <cell r="A4" t="str">
            <v>SUBSANAR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david.lamadrid@myqorg.biz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vid.lamadrid@myqorg.biz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avid.lamadrid@myqorg.biz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david.lamadrid@myqorg.biz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david.lamadrid@myqorg.biz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david.lamadrid@myqorg.biz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mailto:david.lamadrid@myqorg.b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5"/>
  <sheetViews>
    <sheetView topLeftCell="A4" workbookViewId="0">
      <selection activeCell="H18" sqref="H18"/>
    </sheetView>
  </sheetViews>
  <sheetFormatPr baseColWidth="10" defaultRowHeight="0" customHeight="1" zeroHeight="1"/>
  <cols>
    <col min="1" max="1" width="5" style="2" customWidth="1"/>
    <col min="2" max="3" width="13" style="2" customWidth="1"/>
    <col min="4" max="4" width="11.42578125" style="2" customWidth="1"/>
    <col min="5" max="7" width="10.28515625" style="2" customWidth="1"/>
    <col min="8" max="8" width="32.5703125" style="2" customWidth="1"/>
    <col min="9" max="9" width="10.140625" style="2" customWidth="1"/>
    <col min="10" max="10" width="6.28515625" style="2" customWidth="1"/>
    <col min="11" max="11" width="5.42578125" style="2" customWidth="1"/>
    <col min="12" max="12" width="2.7109375" style="17" customWidth="1"/>
    <col min="13" max="13" width="23.85546875" style="2" customWidth="1"/>
    <col min="14" max="14" width="19.28515625" style="2" customWidth="1"/>
    <col min="15" max="16" width="16.140625" style="2" customWidth="1"/>
    <col min="17" max="249" width="11.5703125" style="2"/>
    <col min="250" max="250" width="5" style="2" customWidth="1"/>
    <col min="251" max="252" width="13" style="2" customWidth="1"/>
    <col min="253" max="253" width="7.7109375" style="2" customWidth="1"/>
    <col min="254" max="254" width="10.28515625" style="2" customWidth="1"/>
    <col min="255" max="255" width="18.7109375" style="2" customWidth="1"/>
    <col min="256" max="256" width="10.140625" style="2" customWidth="1"/>
    <col min="257" max="257" width="6.28515625" style="2" customWidth="1"/>
    <col min="258" max="258" width="5.42578125" style="2" customWidth="1"/>
    <col min="259" max="259" width="2.7109375" style="2" customWidth="1"/>
    <col min="260" max="260" width="23.85546875" style="2" customWidth="1"/>
    <col min="261" max="261" width="19.28515625" style="2" customWidth="1"/>
    <col min="262" max="263" width="16.140625" style="2" customWidth="1"/>
    <col min="264" max="264" width="19.28515625" style="2" customWidth="1"/>
    <col min="265" max="266" width="3.85546875" style="2" customWidth="1"/>
    <col min="267" max="505" width="11.5703125" style="2"/>
    <col min="506" max="506" width="5" style="2" customWidth="1"/>
    <col min="507" max="508" width="13" style="2" customWidth="1"/>
    <col min="509" max="509" width="7.7109375" style="2" customWidth="1"/>
    <col min="510" max="510" width="10.28515625" style="2" customWidth="1"/>
    <col min="511" max="511" width="18.7109375" style="2" customWidth="1"/>
    <col min="512" max="512" width="10.140625" style="2" customWidth="1"/>
    <col min="513" max="513" width="6.28515625" style="2" customWidth="1"/>
    <col min="514" max="514" width="5.42578125" style="2" customWidth="1"/>
    <col min="515" max="515" width="2.7109375" style="2" customWidth="1"/>
    <col min="516" max="516" width="23.85546875" style="2" customWidth="1"/>
    <col min="517" max="517" width="19.28515625" style="2" customWidth="1"/>
    <col min="518" max="519" width="16.140625" style="2" customWidth="1"/>
    <col min="520" max="520" width="19.28515625" style="2" customWidth="1"/>
    <col min="521" max="522" width="3.85546875" style="2" customWidth="1"/>
    <col min="523" max="761" width="11.5703125" style="2"/>
    <col min="762" max="762" width="5" style="2" customWidth="1"/>
    <col min="763" max="764" width="13" style="2" customWidth="1"/>
    <col min="765" max="765" width="7.7109375" style="2" customWidth="1"/>
    <col min="766" max="766" width="10.28515625" style="2" customWidth="1"/>
    <col min="767" max="767" width="18.7109375" style="2" customWidth="1"/>
    <col min="768" max="768" width="10.140625" style="2" customWidth="1"/>
    <col min="769" max="769" width="6.28515625" style="2" customWidth="1"/>
    <col min="770" max="770" width="5.42578125" style="2" customWidth="1"/>
    <col min="771" max="771" width="2.7109375" style="2" customWidth="1"/>
    <col min="772" max="772" width="23.85546875" style="2" customWidth="1"/>
    <col min="773" max="773" width="19.28515625" style="2" customWidth="1"/>
    <col min="774" max="775" width="16.140625" style="2" customWidth="1"/>
    <col min="776" max="776" width="19.28515625" style="2" customWidth="1"/>
    <col min="777" max="778" width="3.85546875" style="2" customWidth="1"/>
    <col min="779" max="1017" width="11.5703125" style="2"/>
    <col min="1018" max="1018" width="5" style="2" customWidth="1"/>
    <col min="1019" max="1020" width="13" style="2" customWidth="1"/>
    <col min="1021" max="1021" width="7.7109375" style="2" customWidth="1"/>
    <col min="1022" max="1022" width="10.28515625" style="2" customWidth="1"/>
    <col min="1023" max="1023" width="18.7109375" style="2" customWidth="1"/>
    <col min="1024" max="1024" width="10.140625" style="2" customWidth="1"/>
    <col min="1025" max="1025" width="6.28515625" style="2" customWidth="1"/>
    <col min="1026" max="1026" width="5.42578125" style="2" customWidth="1"/>
    <col min="1027" max="1027" width="2.7109375" style="2" customWidth="1"/>
    <col min="1028" max="1028" width="23.85546875" style="2" customWidth="1"/>
    <col min="1029" max="1029" width="19.28515625" style="2" customWidth="1"/>
    <col min="1030" max="1031" width="16.140625" style="2" customWidth="1"/>
    <col min="1032" max="1032" width="19.28515625" style="2" customWidth="1"/>
    <col min="1033" max="1034" width="3.85546875" style="2" customWidth="1"/>
    <col min="1035" max="1273" width="11.5703125" style="2"/>
    <col min="1274" max="1274" width="5" style="2" customWidth="1"/>
    <col min="1275" max="1276" width="13" style="2" customWidth="1"/>
    <col min="1277" max="1277" width="7.7109375" style="2" customWidth="1"/>
    <col min="1278" max="1278" width="10.28515625" style="2" customWidth="1"/>
    <col min="1279" max="1279" width="18.7109375" style="2" customWidth="1"/>
    <col min="1280" max="1280" width="10.140625" style="2" customWidth="1"/>
    <col min="1281" max="1281" width="6.28515625" style="2" customWidth="1"/>
    <col min="1282" max="1282" width="5.42578125" style="2" customWidth="1"/>
    <col min="1283" max="1283" width="2.7109375" style="2" customWidth="1"/>
    <col min="1284" max="1284" width="23.85546875" style="2" customWidth="1"/>
    <col min="1285" max="1285" width="19.28515625" style="2" customWidth="1"/>
    <col min="1286" max="1287" width="16.140625" style="2" customWidth="1"/>
    <col min="1288" max="1288" width="19.28515625" style="2" customWidth="1"/>
    <col min="1289" max="1290" width="3.85546875" style="2" customWidth="1"/>
    <col min="1291" max="1529" width="11.5703125" style="2"/>
    <col min="1530" max="1530" width="5" style="2" customWidth="1"/>
    <col min="1531" max="1532" width="13" style="2" customWidth="1"/>
    <col min="1533" max="1533" width="7.7109375" style="2" customWidth="1"/>
    <col min="1534" max="1534" width="10.28515625" style="2" customWidth="1"/>
    <col min="1535" max="1535" width="18.7109375" style="2" customWidth="1"/>
    <col min="1536" max="1536" width="10.140625" style="2" customWidth="1"/>
    <col min="1537" max="1537" width="6.28515625" style="2" customWidth="1"/>
    <col min="1538" max="1538" width="5.42578125" style="2" customWidth="1"/>
    <col min="1539" max="1539" width="2.7109375" style="2" customWidth="1"/>
    <col min="1540" max="1540" width="23.85546875" style="2" customWidth="1"/>
    <col min="1541" max="1541" width="19.28515625" style="2" customWidth="1"/>
    <col min="1542" max="1543" width="16.140625" style="2" customWidth="1"/>
    <col min="1544" max="1544" width="19.28515625" style="2" customWidth="1"/>
    <col min="1545" max="1546" width="3.85546875" style="2" customWidth="1"/>
    <col min="1547" max="1785" width="11.5703125" style="2"/>
    <col min="1786" max="1786" width="5" style="2" customWidth="1"/>
    <col min="1787" max="1788" width="13" style="2" customWidth="1"/>
    <col min="1789" max="1789" width="7.7109375" style="2" customWidth="1"/>
    <col min="1790" max="1790" width="10.28515625" style="2" customWidth="1"/>
    <col min="1791" max="1791" width="18.7109375" style="2" customWidth="1"/>
    <col min="1792" max="1792" width="10.140625" style="2" customWidth="1"/>
    <col min="1793" max="1793" width="6.28515625" style="2" customWidth="1"/>
    <col min="1794" max="1794" width="5.42578125" style="2" customWidth="1"/>
    <col min="1795" max="1795" width="2.7109375" style="2" customWidth="1"/>
    <col min="1796" max="1796" width="23.85546875" style="2" customWidth="1"/>
    <col min="1797" max="1797" width="19.28515625" style="2" customWidth="1"/>
    <col min="1798" max="1799" width="16.140625" style="2" customWidth="1"/>
    <col min="1800" max="1800" width="19.28515625" style="2" customWidth="1"/>
    <col min="1801" max="1802" width="3.85546875" style="2" customWidth="1"/>
    <col min="1803" max="2041" width="11.5703125" style="2"/>
    <col min="2042" max="2042" width="5" style="2" customWidth="1"/>
    <col min="2043" max="2044" width="13" style="2" customWidth="1"/>
    <col min="2045" max="2045" width="7.7109375" style="2" customWidth="1"/>
    <col min="2046" max="2046" width="10.28515625" style="2" customWidth="1"/>
    <col min="2047" max="2047" width="18.7109375" style="2" customWidth="1"/>
    <col min="2048" max="2048" width="10.140625" style="2" customWidth="1"/>
    <col min="2049" max="2049" width="6.28515625" style="2" customWidth="1"/>
    <col min="2050" max="2050" width="5.42578125" style="2" customWidth="1"/>
    <col min="2051" max="2051" width="2.7109375" style="2" customWidth="1"/>
    <col min="2052" max="2052" width="23.85546875" style="2" customWidth="1"/>
    <col min="2053" max="2053" width="19.28515625" style="2" customWidth="1"/>
    <col min="2054" max="2055" width="16.140625" style="2" customWidth="1"/>
    <col min="2056" max="2056" width="19.28515625" style="2" customWidth="1"/>
    <col min="2057" max="2058" width="3.85546875" style="2" customWidth="1"/>
    <col min="2059" max="2297" width="11.5703125" style="2"/>
    <col min="2298" max="2298" width="5" style="2" customWidth="1"/>
    <col min="2299" max="2300" width="13" style="2" customWidth="1"/>
    <col min="2301" max="2301" width="7.7109375" style="2" customWidth="1"/>
    <col min="2302" max="2302" width="10.28515625" style="2" customWidth="1"/>
    <col min="2303" max="2303" width="18.7109375" style="2" customWidth="1"/>
    <col min="2304" max="2304" width="10.140625" style="2" customWidth="1"/>
    <col min="2305" max="2305" width="6.28515625" style="2" customWidth="1"/>
    <col min="2306" max="2306" width="5.42578125" style="2" customWidth="1"/>
    <col min="2307" max="2307" width="2.7109375" style="2" customWidth="1"/>
    <col min="2308" max="2308" width="23.85546875" style="2" customWidth="1"/>
    <col min="2309" max="2309" width="19.28515625" style="2" customWidth="1"/>
    <col min="2310" max="2311" width="16.140625" style="2" customWidth="1"/>
    <col min="2312" max="2312" width="19.28515625" style="2" customWidth="1"/>
    <col min="2313" max="2314" width="3.85546875" style="2" customWidth="1"/>
    <col min="2315" max="2553" width="11.5703125" style="2"/>
    <col min="2554" max="2554" width="5" style="2" customWidth="1"/>
    <col min="2555" max="2556" width="13" style="2" customWidth="1"/>
    <col min="2557" max="2557" width="7.7109375" style="2" customWidth="1"/>
    <col min="2558" max="2558" width="10.28515625" style="2" customWidth="1"/>
    <col min="2559" max="2559" width="18.7109375" style="2" customWidth="1"/>
    <col min="2560" max="2560" width="10.140625" style="2" customWidth="1"/>
    <col min="2561" max="2561" width="6.28515625" style="2" customWidth="1"/>
    <col min="2562" max="2562" width="5.42578125" style="2" customWidth="1"/>
    <col min="2563" max="2563" width="2.7109375" style="2" customWidth="1"/>
    <col min="2564" max="2564" width="23.85546875" style="2" customWidth="1"/>
    <col min="2565" max="2565" width="19.28515625" style="2" customWidth="1"/>
    <col min="2566" max="2567" width="16.140625" style="2" customWidth="1"/>
    <col min="2568" max="2568" width="19.28515625" style="2" customWidth="1"/>
    <col min="2569" max="2570" width="3.85546875" style="2" customWidth="1"/>
    <col min="2571" max="2809" width="11.5703125" style="2"/>
    <col min="2810" max="2810" width="5" style="2" customWidth="1"/>
    <col min="2811" max="2812" width="13" style="2" customWidth="1"/>
    <col min="2813" max="2813" width="7.7109375" style="2" customWidth="1"/>
    <col min="2814" max="2814" width="10.28515625" style="2" customWidth="1"/>
    <col min="2815" max="2815" width="18.7109375" style="2" customWidth="1"/>
    <col min="2816" max="2816" width="10.140625" style="2" customWidth="1"/>
    <col min="2817" max="2817" width="6.28515625" style="2" customWidth="1"/>
    <col min="2818" max="2818" width="5.42578125" style="2" customWidth="1"/>
    <col min="2819" max="2819" width="2.7109375" style="2" customWidth="1"/>
    <col min="2820" max="2820" width="23.85546875" style="2" customWidth="1"/>
    <col min="2821" max="2821" width="19.28515625" style="2" customWidth="1"/>
    <col min="2822" max="2823" width="16.140625" style="2" customWidth="1"/>
    <col min="2824" max="2824" width="19.28515625" style="2" customWidth="1"/>
    <col min="2825" max="2826" width="3.85546875" style="2" customWidth="1"/>
    <col min="2827" max="3065" width="11.5703125" style="2"/>
    <col min="3066" max="3066" width="5" style="2" customWidth="1"/>
    <col min="3067" max="3068" width="13" style="2" customWidth="1"/>
    <col min="3069" max="3069" width="7.7109375" style="2" customWidth="1"/>
    <col min="3070" max="3070" width="10.28515625" style="2" customWidth="1"/>
    <col min="3071" max="3071" width="18.7109375" style="2" customWidth="1"/>
    <col min="3072" max="3072" width="10.140625" style="2" customWidth="1"/>
    <col min="3073" max="3073" width="6.28515625" style="2" customWidth="1"/>
    <col min="3074" max="3074" width="5.42578125" style="2" customWidth="1"/>
    <col min="3075" max="3075" width="2.7109375" style="2" customWidth="1"/>
    <col min="3076" max="3076" width="23.85546875" style="2" customWidth="1"/>
    <col min="3077" max="3077" width="19.28515625" style="2" customWidth="1"/>
    <col min="3078" max="3079" width="16.140625" style="2" customWidth="1"/>
    <col min="3080" max="3080" width="19.28515625" style="2" customWidth="1"/>
    <col min="3081" max="3082" width="3.85546875" style="2" customWidth="1"/>
    <col min="3083" max="3321" width="11.5703125" style="2"/>
    <col min="3322" max="3322" width="5" style="2" customWidth="1"/>
    <col min="3323" max="3324" width="13" style="2" customWidth="1"/>
    <col min="3325" max="3325" width="7.7109375" style="2" customWidth="1"/>
    <col min="3326" max="3326" width="10.28515625" style="2" customWidth="1"/>
    <col min="3327" max="3327" width="18.7109375" style="2" customWidth="1"/>
    <col min="3328" max="3328" width="10.140625" style="2" customWidth="1"/>
    <col min="3329" max="3329" width="6.28515625" style="2" customWidth="1"/>
    <col min="3330" max="3330" width="5.42578125" style="2" customWidth="1"/>
    <col min="3331" max="3331" width="2.7109375" style="2" customWidth="1"/>
    <col min="3332" max="3332" width="23.85546875" style="2" customWidth="1"/>
    <col min="3333" max="3333" width="19.28515625" style="2" customWidth="1"/>
    <col min="3334" max="3335" width="16.140625" style="2" customWidth="1"/>
    <col min="3336" max="3336" width="19.28515625" style="2" customWidth="1"/>
    <col min="3337" max="3338" width="3.85546875" style="2" customWidth="1"/>
    <col min="3339" max="3577" width="11.5703125" style="2"/>
    <col min="3578" max="3578" width="5" style="2" customWidth="1"/>
    <col min="3579" max="3580" width="13" style="2" customWidth="1"/>
    <col min="3581" max="3581" width="7.7109375" style="2" customWidth="1"/>
    <col min="3582" max="3582" width="10.28515625" style="2" customWidth="1"/>
    <col min="3583" max="3583" width="18.7109375" style="2" customWidth="1"/>
    <col min="3584" max="3584" width="10.140625" style="2" customWidth="1"/>
    <col min="3585" max="3585" width="6.28515625" style="2" customWidth="1"/>
    <col min="3586" max="3586" width="5.42578125" style="2" customWidth="1"/>
    <col min="3587" max="3587" width="2.7109375" style="2" customWidth="1"/>
    <col min="3588" max="3588" width="23.85546875" style="2" customWidth="1"/>
    <col min="3589" max="3589" width="19.28515625" style="2" customWidth="1"/>
    <col min="3590" max="3591" width="16.140625" style="2" customWidth="1"/>
    <col min="3592" max="3592" width="19.28515625" style="2" customWidth="1"/>
    <col min="3593" max="3594" width="3.85546875" style="2" customWidth="1"/>
    <col min="3595" max="3833" width="11.5703125" style="2"/>
    <col min="3834" max="3834" width="5" style="2" customWidth="1"/>
    <col min="3835" max="3836" width="13" style="2" customWidth="1"/>
    <col min="3837" max="3837" width="7.7109375" style="2" customWidth="1"/>
    <col min="3838" max="3838" width="10.28515625" style="2" customWidth="1"/>
    <col min="3839" max="3839" width="18.7109375" style="2" customWidth="1"/>
    <col min="3840" max="3840" width="10.140625" style="2" customWidth="1"/>
    <col min="3841" max="3841" width="6.28515625" style="2" customWidth="1"/>
    <col min="3842" max="3842" width="5.42578125" style="2" customWidth="1"/>
    <col min="3843" max="3843" width="2.7109375" style="2" customWidth="1"/>
    <col min="3844" max="3844" width="23.85546875" style="2" customWidth="1"/>
    <col min="3845" max="3845" width="19.28515625" style="2" customWidth="1"/>
    <col min="3846" max="3847" width="16.140625" style="2" customWidth="1"/>
    <col min="3848" max="3848" width="19.28515625" style="2" customWidth="1"/>
    <col min="3849" max="3850" width="3.85546875" style="2" customWidth="1"/>
    <col min="3851" max="4089" width="11.5703125" style="2"/>
    <col min="4090" max="4090" width="5" style="2" customWidth="1"/>
    <col min="4091" max="4092" width="13" style="2" customWidth="1"/>
    <col min="4093" max="4093" width="7.7109375" style="2" customWidth="1"/>
    <col min="4094" max="4094" width="10.28515625" style="2" customWidth="1"/>
    <col min="4095" max="4095" width="18.7109375" style="2" customWidth="1"/>
    <col min="4096" max="4096" width="10.140625" style="2" customWidth="1"/>
    <col min="4097" max="4097" width="6.28515625" style="2" customWidth="1"/>
    <col min="4098" max="4098" width="5.42578125" style="2" customWidth="1"/>
    <col min="4099" max="4099" width="2.7109375" style="2" customWidth="1"/>
    <col min="4100" max="4100" width="23.85546875" style="2" customWidth="1"/>
    <col min="4101" max="4101" width="19.28515625" style="2" customWidth="1"/>
    <col min="4102" max="4103" width="16.140625" style="2" customWidth="1"/>
    <col min="4104" max="4104" width="19.28515625" style="2" customWidth="1"/>
    <col min="4105" max="4106" width="3.85546875" style="2" customWidth="1"/>
    <col min="4107" max="4345" width="11.5703125" style="2"/>
    <col min="4346" max="4346" width="5" style="2" customWidth="1"/>
    <col min="4347" max="4348" width="13" style="2" customWidth="1"/>
    <col min="4349" max="4349" width="7.7109375" style="2" customWidth="1"/>
    <col min="4350" max="4350" width="10.28515625" style="2" customWidth="1"/>
    <col min="4351" max="4351" width="18.7109375" style="2" customWidth="1"/>
    <col min="4352" max="4352" width="10.140625" style="2" customWidth="1"/>
    <col min="4353" max="4353" width="6.28515625" style="2" customWidth="1"/>
    <col min="4354" max="4354" width="5.42578125" style="2" customWidth="1"/>
    <col min="4355" max="4355" width="2.7109375" style="2" customWidth="1"/>
    <col min="4356" max="4356" width="23.85546875" style="2" customWidth="1"/>
    <col min="4357" max="4357" width="19.28515625" style="2" customWidth="1"/>
    <col min="4358" max="4359" width="16.140625" style="2" customWidth="1"/>
    <col min="4360" max="4360" width="19.28515625" style="2" customWidth="1"/>
    <col min="4361" max="4362" width="3.85546875" style="2" customWidth="1"/>
    <col min="4363" max="4601" width="11.5703125" style="2"/>
    <col min="4602" max="4602" width="5" style="2" customWidth="1"/>
    <col min="4603" max="4604" width="13" style="2" customWidth="1"/>
    <col min="4605" max="4605" width="7.7109375" style="2" customWidth="1"/>
    <col min="4606" max="4606" width="10.28515625" style="2" customWidth="1"/>
    <col min="4607" max="4607" width="18.7109375" style="2" customWidth="1"/>
    <col min="4608" max="4608" width="10.140625" style="2" customWidth="1"/>
    <col min="4609" max="4609" width="6.28515625" style="2" customWidth="1"/>
    <col min="4610" max="4610" width="5.42578125" style="2" customWidth="1"/>
    <col min="4611" max="4611" width="2.7109375" style="2" customWidth="1"/>
    <col min="4612" max="4612" width="23.85546875" style="2" customWidth="1"/>
    <col min="4613" max="4613" width="19.28515625" style="2" customWidth="1"/>
    <col min="4614" max="4615" width="16.140625" style="2" customWidth="1"/>
    <col min="4616" max="4616" width="19.28515625" style="2" customWidth="1"/>
    <col min="4617" max="4618" width="3.85546875" style="2" customWidth="1"/>
    <col min="4619" max="4857" width="11.5703125" style="2"/>
    <col min="4858" max="4858" width="5" style="2" customWidth="1"/>
    <col min="4859" max="4860" width="13" style="2" customWidth="1"/>
    <col min="4861" max="4861" width="7.7109375" style="2" customWidth="1"/>
    <col min="4862" max="4862" width="10.28515625" style="2" customWidth="1"/>
    <col min="4863" max="4863" width="18.7109375" style="2" customWidth="1"/>
    <col min="4864" max="4864" width="10.140625" style="2" customWidth="1"/>
    <col min="4865" max="4865" width="6.28515625" style="2" customWidth="1"/>
    <col min="4866" max="4866" width="5.42578125" style="2" customWidth="1"/>
    <col min="4867" max="4867" width="2.7109375" style="2" customWidth="1"/>
    <col min="4868" max="4868" width="23.85546875" style="2" customWidth="1"/>
    <col min="4869" max="4869" width="19.28515625" style="2" customWidth="1"/>
    <col min="4870" max="4871" width="16.140625" style="2" customWidth="1"/>
    <col min="4872" max="4872" width="19.28515625" style="2" customWidth="1"/>
    <col min="4873" max="4874" width="3.85546875" style="2" customWidth="1"/>
    <col min="4875" max="5113" width="11.5703125" style="2"/>
    <col min="5114" max="5114" width="5" style="2" customWidth="1"/>
    <col min="5115" max="5116" width="13" style="2" customWidth="1"/>
    <col min="5117" max="5117" width="7.7109375" style="2" customWidth="1"/>
    <col min="5118" max="5118" width="10.28515625" style="2" customWidth="1"/>
    <col min="5119" max="5119" width="18.7109375" style="2" customWidth="1"/>
    <col min="5120" max="5120" width="10.140625" style="2" customWidth="1"/>
    <col min="5121" max="5121" width="6.28515625" style="2" customWidth="1"/>
    <col min="5122" max="5122" width="5.42578125" style="2" customWidth="1"/>
    <col min="5123" max="5123" width="2.7109375" style="2" customWidth="1"/>
    <col min="5124" max="5124" width="23.85546875" style="2" customWidth="1"/>
    <col min="5125" max="5125" width="19.28515625" style="2" customWidth="1"/>
    <col min="5126" max="5127" width="16.140625" style="2" customWidth="1"/>
    <col min="5128" max="5128" width="19.28515625" style="2" customWidth="1"/>
    <col min="5129" max="5130" width="3.85546875" style="2" customWidth="1"/>
    <col min="5131" max="5369" width="11.5703125" style="2"/>
    <col min="5370" max="5370" width="5" style="2" customWidth="1"/>
    <col min="5371" max="5372" width="13" style="2" customWidth="1"/>
    <col min="5373" max="5373" width="7.7109375" style="2" customWidth="1"/>
    <col min="5374" max="5374" width="10.28515625" style="2" customWidth="1"/>
    <col min="5375" max="5375" width="18.7109375" style="2" customWidth="1"/>
    <col min="5376" max="5376" width="10.140625" style="2" customWidth="1"/>
    <col min="5377" max="5377" width="6.28515625" style="2" customWidth="1"/>
    <col min="5378" max="5378" width="5.42578125" style="2" customWidth="1"/>
    <col min="5379" max="5379" width="2.7109375" style="2" customWidth="1"/>
    <col min="5380" max="5380" width="23.85546875" style="2" customWidth="1"/>
    <col min="5381" max="5381" width="19.28515625" style="2" customWidth="1"/>
    <col min="5382" max="5383" width="16.140625" style="2" customWidth="1"/>
    <col min="5384" max="5384" width="19.28515625" style="2" customWidth="1"/>
    <col min="5385" max="5386" width="3.85546875" style="2" customWidth="1"/>
    <col min="5387" max="5625" width="11.5703125" style="2"/>
    <col min="5626" max="5626" width="5" style="2" customWidth="1"/>
    <col min="5627" max="5628" width="13" style="2" customWidth="1"/>
    <col min="5629" max="5629" width="7.7109375" style="2" customWidth="1"/>
    <col min="5630" max="5630" width="10.28515625" style="2" customWidth="1"/>
    <col min="5631" max="5631" width="18.7109375" style="2" customWidth="1"/>
    <col min="5632" max="5632" width="10.140625" style="2" customWidth="1"/>
    <col min="5633" max="5633" width="6.28515625" style="2" customWidth="1"/>
    <col min="5634" max="5634" width="5.42578125" style="2" customWidth="1"/>
    <col min="5635" max="5635" width="2.7109375" style="2" customWidth="1"/>
    <col min="5636" max="5636" width="23.85546875" style="2" customWidth="1"/>
    <col min="5637" max="5637" width="19.28515625" style="2" customWidth="1"/>
    <col min="5638" max="5639" width="16.140625" style="2" customWidth="1"/>
    <col min="5640" max="5640" width="19.28515625" style="2" customWidth="1"/>
    <col min="5641" max="5642" width="3.85546875" style="2" customWidth="1"/>
    <col min="5643" max="5881" width="11.5703125" style="2"/>
    <col min="5882" max="5882" width="5" style="2" customWidth="1"/>
    <col min="5883" max="5884" width="13" style="2" customWidth="1"/>
    <col min="5885" max="5885" width="7.7109375" style="2" customWidth="1"/>
    <col min="5886" max="5886" width="10.28515625" style="2" customWidth="1"/>
    <col min="5887" max="5887" width="18.7109375" style="2" customWidth="1"/>
    <col min="5888" max="5888" width="10.140625" style="2" customWidth="1"/>
    <col min="5889" max="5889" width="6.28515625" style="2" customWidth="1"/>
    <col min="5890" max="5890" width="5.42578125" style="2" customWidth="1"/>
    <col min="5891" max="5891" width="2.7109375" style="2" customWidth="1"/>
    <col min="5892" max="5892" width="23.85546875" style="2" customWidth="1"/>
    <col min="5893" max="5893" width="19.28515625" style="2" customWidth="1"/>
    <col min="5894" max="5895" width="16.140625" style="2" customWidth="1"/>
    <col min="5896" max="5896" width="19.28515625" style="2" customWidth="1"/>
    <col min="5897" max="5898" width="3.85546875" style="2" customWidth="1"/>
    <col min="5899" max="6137" width="11.5703125" style="2"/>
    <col min="6138" max="6138" width="5" style="2" customWidth="1"/>
    <col min="6139" max="6140" width="13" style="2" customWidth="1"/>
    <col min="6141" max="6141" width="7.7109375" style="2" customWidth="1"/>
    <col min="6142" max="6142" width="10.28515625" style="2" customWidth="1"/>
    <col min="6143" max="6143" width="18.7109375" style="2" customWidth="1"/>
    <col min="6144" max="6144" width="10.140625" style="2" customWidth="1"/>
    <col min="6145" max="6145" width="6.28515625" style="2" customWidth="1"/>
    <col min="6146" max="6146" width="5.42578125" style="2" customWidth="1"/>
    <col min="6147" max="6147" width="2.7109375" style="2" customWidth="1"/>
    <col min="6148" max="6148" width="23.85546875" style="2" customWidth="1"/>
    <col min="6149" max="6149" width="19.28515625" style="2" customWidth="1"/>
    <col min="6150" max="6151" width="16.140625" style="2" customWidth="1"/>
    <col min="6152" max="6152" width="19.28515625" style="2" customWidth="1"/>
    <col min="6153" max="6154" width="3.85546875" style="2" customWidth="1"/>
    <col min="6155" max="6393" width="11.5703125" style="2"/>
    <col min="6394" max="6394" width="5" style="2" customWidth="1"/>
    <col min="6395" max="6396" width="13" style="2" customWidth="1"/>
    <col min="6397" max="6397" width="7.7109375" style="2" customWidth="1"/>
    <col min="6398" max="6398" width="10.28515625" style="2" customWidth="1"/>
    <col min="6399" max="6399" width="18.7109375" style="2" customWidth="1"/>
    <col min="6400" max="6400" width="10.140625" style="2" customWidth="1"/>
    <col min="6401" max="6401" width="6.28515625" style="2" customWidth="1"/>
    <col min="6402" max="6402" width="5.42578125" style="2" customWidth="1"/>
    <col min="6403" max="6403" width="2.7109375" style="2" customWidth="1"/>
    <col min="6404" max="6404" width="23.85546875" style="2" customWidth="1"/>
    <col min="6405" max="6405" width="19.28515625" style="2" customWidth="1"/>
    <col min="6406" max="6407" width="16.140625" style="2" customWidth="1"/>
    <col min="6408" max="6408" width="19.28515625" style="2" customWidth="1"/>
    <col min="6409" max="6410" width="3.85546875" style="2" customWidth="1"/>
    <col min="6411" max="6649" width="11.5703125" style="2"/>
    <col min="6650" max="6650" width="5" style="2" customWidth="1"/>
    <col min="6651" max="6652" width="13" style="2" customWidth="1"/>
    <col min="6653" max="6653" width="7.7109375" style="2" customWidth="1"/>
    <col min="6654" max="6654" width="10.28515625" style="2" customWidth="1"/>
    <col min="6655" max="6655" width="18.7109375" style="2" customWidth="1"/>
    <col min="6656" max="6656" width="10.140625" style="2" customWidth="1"/>
    <col min="6657" max="6657" width="6.28515625" style="2" customWidth="1"/>
    <col min="6658" max="6658" width="5.42578125" style="2" customWidth="1"/>
    <col min="6659" max="6659" width="2.7109375" style="2" customWidth="1"/>
    <col min="6660" max="6660" width="23.85546875" style="2" customWidth="1"/>
    <col min="6661" max="6661" width="19.28515625" style="2" customWidth="1"/>
    <col min="6662" max="6663" width="16.140625" style="2" customWidth="1"/>
    <col min="6664" max="6664" width="19.28515625" style="2" customWidth="1"/>
    <col min="6665" max="6666" width="3.85546875" style="2" customWidth="1"/>
    <col min="6667" max="6905" width="11.5703125" style="2"/>
    <col min="6906" max="6906" width="5" style="2" customWidth="1"/>
    <col min="6907" max="6908" width="13" style="2" customWidth="1"/>
    <col min="6909" max="6909" width="7.7109375" style="2" customWidth="1"/>
    <col min="6910" max="6910" width="10.28515625" style="2" customWidth="1"/>
    <col min="6911" max="6911" width="18.7109375" style="2" customWidth="1"/>
    <col min="6912" max="6912" width="10.140625" style="2" customWidth="1"/>
    <col min="6913" max="6913" width="6.28515625" style="2" customWidth="1"/>
    <col min="6914" max="6914" width="5.42578125" style="2" customWidth="1"/>
    <col min="6915" max="6915" width="2.7109375" style="2" customWidth="1"/>
    <col min="6916" max="6916" width="23.85546875" style="2" customWidth="1"/>
    <col min="6917" max="6917" width="19.28515625" style="2" customWidth="1"/>
    <col min="6918" max="6919" width="16.140625" style="2" customWidth="1"/>
    <col min="6920" max="6920" width="19.28515625" style="2" customWidth="1"/>
    <col min="6921" max="6922" width="3.85546875" style="2" customWidth="1"/>
    <col min="6923" max="7161" width="11.5703125" style="2"/>
    <col min="7162" max="7162" width="5" style="2" customWidth="1"/>
    <col min="7163" max="7164" width="13" style="2" customWidth="1"/>
    <col min="7165" max="7165" width="7.7109375" style="2" customWidth="1"/>
    <col min="7166" max="7166" width="10.28515625" style="2" customWidth="1"/>
    <col min="7167" max="7167" width="18.7109375" style="2" customWidth="1"/>
    <col min="7168" max="7168" width="10.140625" style="2" customWidth="1"/>
    <col min="7169" max="7169" width="6.28515625" style="2" customWidth="1"/>
    <col min="7170" max="7170" width="5.42578125" style="2" customWidth="1"/>
    <col min="7171" max="7171" width="2.7109375" style="2" customWidth="1"/>
    <col min="7172" max="7172" width="23.85546875" style="2" customWidth="1"/>
    <col min="7173" max="7173" width="19.28515625" style="2" customWidth="1"/>
    <col min="7174" max="7175" width="16.140625" style="2" customWidth="1"/>
    <col min="7176" max="7176" width="19.28515625" style="2" customWidth="1"/>
    <col min="7177" max="7178" width="3.85546875" style="2" customWidth="1"/>
    <col min="7179" max="7417" width="11.5703125" style="2"/>
    <col min="7418" max="7418" width="5" style="2" customWidth="1"/>
    <col min="7419" max="7420" width="13" style="2" customWidth="1"/>
    <col min="7421" max="7421" width="7.7109375" style="2" customWidth="1"/>
    <col min="7422" max="7422" width="10.28515625" style="2" customWidth="1"/>
    <col min="7423" max="7423" width="18.7109375" style="2" customWidth="1"/>
    <col min="7424" max="7424" width="10.140625" style="2" customWidth="1"/>
    <col min="7425" max="7425" width="6.28515625" style="2" customWidth="1"/>
    <col min="7426" max="7426" width="5.42578125" style="2" customWidth="1"/>
    <col min="7427" max="7427" width="2.7109375" style="2" customWidth="1"/>
    <col min="7428" max="7428" width="23.85546875" style="2" customWidth="1"/>
    <col min="7429" max="7429" width="19.28515625" style="2" customWidth="1"/>
    <col min="7430" max="7431" width="16.140625" style="2" customWidth="1"/>
    <col min="7432" max="7432" width="19.28515625" style="2" customWidth="1"/>
    <col min="7433" max="7434" width="3.85546875" style="2" customWidth="1"/>
    <col min="7435" max="7673" width="11.5703125" style="2"/>
    <col min="7674" max="7674" width="5" style="2" customWidth="1"/>
    <col min="7675" max="7676" width="13" style="2" customWidth="1"/>
    <col min="7677" max="7677" width="7.7109375" style="2" customWidth="1"/>
    <col min="7678" max="7678" width="10.28515625" style="2" customWidth="1"/>
    <col min="7679" max="7679" width="18.7109375" style="2" customWidth="1"/>
    <col min="7680" max="7680" width="10.140625" style="2" customWidth="1"/>
    <col min="7681" max="7681" width="6.28515625" style="2" customWidth="1"/>
    <col min="7682" max="7682" width="5.42578125" style="2" customWidth="1"/>
    <col min="7683" max="7683" width="2.7109375" style="2" customWidth="1"/>
    <col min="7684" max="7684" width="23.85546875" style="2" customWidth="1"/>
    <col min="7685" max="7685" width="19.28515625" style="2" customWidth="1"/>
    <col min="7686" max="7687" width="16.140625" style="2" customWidth="1"/>
    <col min="7688" max="7688" width="19.28515625" style="2" customWidth="1"/>
    <col min="7689" max="7690" width="3.85546875" style="2" customWidth="1"/>
    <col min="7691" max="7929" width="11.5703125" style="2"/>
    <col min="7930" max="7930" width="5" style="2" customWidth="1"/>
    <col min="7931" max="7932" width="13" style="2" customWidth="1"/>
    <col min="7933" max="7933" width="7.7109375" style="2" customWidth="1"/>
    <col min="7934" max="7934" width="10.28515625" style="2" customWidth="1"/>
    <col min="7935" max="7935" width="18.7109375" style="2" customWidth="1"/>
    <col min="7936" max="7936" width="10.140625" style="2" customWidth="1"/>
    <col min="7937" max="7937" width="6.28515625" style="2" customWidth="1"/>
    <col min="7938" max="7938" width="5.42578125" style="2" customWidth="1"/>
    <col min="7939" max="7939" width="2.7109375" style="2" customWidth="1"/>
    <col min="7940" max="7940" width="23.85546875" style="2" customWidth="1"/>
    <col min="7941" max="7941" width="19.28515625" style="2" customWidth="1"/>
    <col min="7942" max="7943" width="16.140625" style="2" customWidth="1"/>
    <col min="7944" max="7944" width="19.28515625" style="2" customWidth="1"/>
    <col min="7945" max="7946" width="3.85546875" style="2" customWidth="1"/>
    <col min="7947" max="8185" width="11.5703125" style="2"/>
    <col min="8186" max="8186" width="5" style="2" customWidth="1"/>
    <col min="8187" max="8188" width="13" style="2" customWidth="1"/>
    <col min="8189" max="8189" width="7.7109375" style="2" customWidth="1"/>
    <col min="8190" max="8190" width="10.28515625" style="2" customWidth="1"/>
    <col min="8191" max="8191" width="18.7109375" style="2" customWidth="1"/>
    <col min="8192" max="8192" width="10.140625" style="2" customWidth="1"/>
    <col min="8193" max="8193" width="6.28515625" style="2" customWidth="1"/>
    <col min="8194" max="8194" width="5.42578125" style="2" customWidth="1"/>
    <col min="8195" max="8195" width="2.7109375" style="2" customWidth="1"/>
    <col min="8196" max="8196" width="23.85546875" style="2" customWidth="1"/>
    <col min="8197" max="8197" width="19.28515625" style="2" customWidth="1"/>
    <col min="8198" max="8199" width="16.140625" style="2" customWidth="1"/>
    <col min="8200" max="8200" width="19.28515625" style="2" customWidth="1"/>
    <col min="8201" max="8202" width="3.85546875" style="2" customWidth="1"/>
    <col min="8203" max="8441" width="11.5703125" style="2"/>
    <col min="8442" max="8442" width="5" style="2" customWidth="1"/>
    <col min="8443" max="8444" width="13" style="2" customWidth="1"/>
    <col min="8445" max="8445" width="7.7109375" style="2" customWidth="1"/>
    <col min="8446" max="8446" width="10.28515625" style="2" customWidth="1"/>
    <col min="8447" max="8447" width="18.7109375" style="2" customWidth="1"/>
    <col min="8448" max="8448" width="10.140625" style="2" customWidth="1"/>
    <col min="8449" max="8449" width="6.28515625" style="2" customWidth="1"/>
    <col min="8450" max="8450" width="5.42578125" style="2" customWidth="1"/>
    <col min="8451" max="8451" width="2.7109375" style="2" customWidth="1"/>
    <col min="8452" max="8452" width="23.85546875" style="2" customWidth="1"/>
    <col min="8453" max="8453" width="19.28515625" style="2" customWidth="1"/>
    <col min="8454" max="8455" width="16.140625" style="2" customWidth="1"/>
    <col min="8456" max="8456" width="19.28515625" style="2" customWidth="1"/>
    <col min="8457" max="8458" width="3.85546875" style="2" customWidth="1"/>
    <col min="8459" max="8697" width="11.5703125" style="2"/>
    <col min="8698" max="8698" width="5" style="2" customWidth="1"/>
    <col min="8699" max="8700" width="13" style="2" customWidth="1"/>
    <col min="8701" max="8701" width="7.7109375" style="2" customWidth="1"/>
    <col min="8702" max="8702" width="10.28515625" style="2" customWidth="1"/>
    <col min="8703" max="8703" width="18.7109375" style="2" customWidth="1"/>
    <col min="8704" max="8704" width="10.140625" style="2" customWidth="1"/>
    <col min="8705" max="8705" width="6.28515625" style="2" customWidth="1"/>
    <col min="8706" max="8706" width="5.42578125" style="2" customWidth="1"/>
    <col min="8707" max="8707" width="2.7109375" style="2" customWidth="1"/>
    <col min="8708" max="8708" width="23.85546875" style="2" customWidth="1"/>
    <col min="8709" max="8709" width="19.28515625" style="2" customWidth="1"/>
    <col min="8710" max="8711" width="16.140625" style="2" customWidth="1"/>
    <col min="8712" max="8712" width="19.28515625" style="2" customWidth="1"/>
    <col min="8713" max="8714" width="3.85546875" style="2" customWidth="1"/>
    <col min="8715" max="8953" width="11.5703125" style="2"/>
    <col min="8954" max="8954" width="5" style="2" customWidth="1"/>
    <col min="8955" max="8956" width="13" style="2" customWidth="1"/>
    <col min="8957" max="8957" width="7.7109375" style="2" customWidth="1"/>
    <col min="8958" max="8958" width="10.28515625" style="2" customWidth="1"/>
    <col min="8959" max="8959" width="18.7109375" style="2" customWidth="1"/>
    <col min="8960" max="8960" width="10.140625" style="2" customWidth="1"/>
    <col min="8961" max="8961" width="6.28515625" style="2" customWidth="1"/>
    <col min="8962" max="8962" width="5.42578125" style="2" customWidth="1"/>
    <col min="8963" max="8963" width="2.7109375" style="2" customWidth="1"/>
    <col min="8964" max="8964" width="23.85546875" style="2" customWidth="1"/>
    <col min="8965" max="8965" width="19.28515625" style="2" customWidth="1"/>
    <col min="8966" max="8967" width="16.140625" style="2" customWidth="1"/>
    <col min="8968" max="8968" width="19.28515625" style="2" customWidth="1"/>
    <col min="8969" max="8970" width="3.85546875" style="2" customWidth="1"/>
    <col min="8971" max="9209" width="11.5703125" style="2"/>
    <col min="9210" max="9210" width="5" style="2" customWidth="1"/>
    <col min="9211" max="9212" width="13" style="2" customWidth="1"/>
    <col min="9213" max="9213" width="7.7109375" style="2" customWidth="1"/>
    <col min="9214" max="9214" width="10.28515625" style="2" customWidth="1"/>
    <col min="9215" max="9215" width="18.7109375" style="2" customWidth="1"/>
    <col min="9216" max="9216" width="10.140625" style="2" customWidth="1"/>
    <col min="9217" max="9217" width="6.28515625" style="2" customWidth="1"/>
    <col min="9218" max="9218" width="5.42578125" style="2" customWidth="1"/>
    <col min="9219" max="9219" width="2.7109375" style="2" customWidth="1"/>
    <col min="9220" max="9220" width="23.85546875" style="2" customWidth="1"/>
    <col min="9221" max="9221" width="19.28515625" style="2" customWidth="1"/>
    <col min="9222" max="9223" width="16.140625" style="2" customWidth="1"/>
    <col min="9224" max="9224" width="19.28515625" style="2" customWidth="1"/>
    <col min="9225" max="9226" width="3.85546875" style="2" customWidth="1"/>
    <col min="9227" max="9465" width="11.5703125" style="2"/>
    <col min="9466" max="9466" width="5" style="2" customWidth="1"/>
    <col min="9467" max="9468" width="13" style="2" customWidth="1"/>
    <col min="9469" max="9469" width="7.7109375" style="2" customWidth="1"/>
    <col min="9470" max="9470" width="10.28515625" style="2" customWidth="1"/>
    <col min="9471" max="9471" width="18.7109375" style="2" customWidth="1"/>
    <col min="9472" max="9472" width="10.140625" style="2" customWidth="1"/>
    <col min="9473" max="9473" width="6.28515625" style="2" customWidth="1"/>
    <col min="9474" max="9474" width="5.42578125" style="2" customWidth="1"/>
    <col min="9475" max="9475" width="2.7109375" style="2" customWidth="1"/>
    <col min="9476" max="9476" width="23.85546875" style="2" customWidth="1"/>
    <col min="9477" max="9477" width="19.28515625" style="2" customWidth="1"/>
    <col min="9478" max="9479" width="16.140625" style="2" customWidth="1"/>
    <col min="9480" max="9480" width="19.28515625" style="2" customWidth="1"/>
    <col min="9481" max="9482" width="3.85546875" style="2" customWidth="1"/>
    <col min="9483" max="9721" width="11.5703125" style="2"/>
    <col min="9722" max="9722" width="5" style="2" customWidth="1"/>
    <col min="9723" max="9724" width="13" style="2" customWidth="1"/>
    <col min="9725" max="9725" width="7.7109375" style="2" customWidth="1"/>
    <col min="9726" max="9726" width="10.28515625" style="2" customWidth="1"/>
    <col min="9727" max="9727" width="18.7109375" style="2" customWidth="1"/>
    <col min="9728" max="9728" width="10.140625" style="2" customWidth="1"/>
    <col min="9729" max="9729" width="6.28515625" style="2" customWidth="1"/>
    <col min="9730" max="9730" width="5.42578125" style="2" customWidth="1"/>
    <col min="9731" max="9731" width="2.7109375" style="2" customWidth="1"/>
    <col min="9732" max="9732" width="23.85546875" style="2" customWidth="1"/>
    <col min="9733" max="9733" width="19.28515625" style="2" customWidth="1"/>
    <col min="9734" max="9735" width="16.140625" style="2" customWidth="1"/>
    <col min="9736" max="9736" width="19.28515625" style="2" customWidth="1"/>
    <col min="9737" max="9738" width="3.85546875" style="2" customWidth="1"/>
    <col min="9739" max="9977" width="11.5703125" style="2"/>
    <col min="9978" max="9978" width="5" style="2" customWidth="1"/>
    <col min="9979" max="9980" width="13" style="2" customWidth="1"/>
    <col min="9981" max="9981" width="7.7109375" style="2" customWidth="1"/>
    <col min="9982" max="9982" width="10.28515625" style="2" customWidth="1"/>
    <col min="9983" max="9983" width="18.7109375" style="2" customWidth="1"/>
    <col min="9984" max="9984" width="10.140625" style="2" customWidth="1"/>
    <col min="9985" max="9985" width="6.28515625" style="2" customWidth="1"/>
    <col min="9986" max="9986" width="5.42578125" style="2" customWidth="1"/>
    <col min="9987" max="9987" width="2.7109375" style="2" customWidth="1"/>
    <col min="9988" max="9988" width="23.85546875" style="2" customWidth="1"/>
    <col min="9989" max="9989" width="19.28515625" style="2" customWidth="1"/>
    <col min="9990" max="9991" width="16.140625" style="2" customWidth="1"/>
    <col min="9992" max="9992" width="19.28515625" style="2" customWidth="1"/>
    <col min="9993" max="9994" width="3.85546875" style="2" customWidth="1"/>
    <col min="9995" max="10233" width="11.5703125" style="2"/>
    <col min="10234" max="10234" width="5" style="2" customWidth="1"/>
    <col min="10235" max="10236" width="13" style="2" customWidth="1"/>
    <col min="10237" max="10237" width="7.7109375" style="2" customWidth="1"/>
    <col min="10238" max="10238" width="10.28515625" style="2" customWidth="1"/>
    <col min="10239" max="10239" width="18.7109375" style="2" customWidth="1"/>
    <col min="10240" max="10240" width="10.140625" style="2" customWidth="1"/>
    <col min="10241" max="10241" width="6.28515625" style="2" customWidth="1"/>
    <col min="10242" max="10242" width="5.42578125" style="2" customWidth="1"/>
    <col min="10243" max="10243" width="2.7109375" style="2" customWidth="1"/>
    <col min="10244" max="10244" width="23.85546875" style="2" customWidth="1"/>
    <col min="10245" max="10245" width="19.28515625" style="2" customWidth="1"/>
    <col min="10246" max="10247" width="16.140625" style="2" customWidth="1"/>
    <col min="10248" max="10248" width="19.28515625" style="2" customWidth="1"/>
    <col min="10249" max="10250" width="3.85546875" style="2" customWidth="1"/>
    <col min="10251" max="10489" width="11.5703125" style="2"/>
    <col min="10490" max="10490" width="5" style="2" customWidth="1"/>
    <col min="10491" max="10492" width="13" style="2" customWidth="1"/>
    <col min="10493" max="10493" width="7.7109375" style="2" customWidth="1"/>
    <col min="10494" max="10494" width="10.28515625" style="2" customWidth="1"/>
    <col min="10495" max="10495" width="18.7109375" style="2" customWidth="1"/>
    <col min="10496" max="10496" width="10.140625" style="2" customWidth="1"/>
    <col min="10497" max="10497" width="6.28515625" style="2" customWidth="1"/>
    <col min="10498" max="10498" width="5.42578125" style="2" customWidth="1"/>
    <col min="10499" max="10499" width="2.7109375" style="2" customWidth="1"/>
    <col min="10500" max="10500" width="23.85546875" style="2" customWidth="1"/>
    <col min="10501" max="10501" width="19.28515625" style="2" customWidth="1"/>
    <col min="10502" max="10503" width="16.140625" style="2" customWidth="1"/>
    <col min="10504" max="10504" width="19.28515625" style="2" customWidth="1"/>
    <col min="10505" max="10506" width="3.85546875" style="2" customWidth="1"/>
    <col min="10507" max="10745" width="11.5703125" style="2"/>
    <col min="10746" max="10746" width="5" style="2" customWidth="1"/>
    <col min="10747" max="10748" width="13" style="2" customWidth="1"/>
    <col min="10749" max="10749" width="7.7109375" style="2" customWidth="1"/>
    <col min="10750" max="10750" width="10.28515625" style="2" customWidth="1"/>
    <col min="10751" max="10751" width="18.7109375" style="2" customWidth="1"/>
    <col min="10752" max="10752" width="10.140625" style="2" customWidth="1"/>
    <col min="10753" max="10753" width="6.28515625" style="2" customWidth="1"/>
    <col min="10754" max="10754" width="5.42578125" style="2" customWidth="1"/>
    <col min="10755" max="10755" width="2.7109375" style="2" customWidth="1"/>
    <col min="10756" max="10756" width="23.85546875" style="2" customWidth="1"/>
    <col min="10757" max="10757" width="19.28515625" style="2" customWidth="1"/>
    <col min="10758" max="10759" width="16.140625" style="2" customWidth="1"/>
    <col min="10760" max="10760" width="19.28515625" style="2" customWidth="1"/>
    <col min="10761" max="10762" width="3.85546875" style="2" customWidth="1"/>
    <col min="10763" max="11001" width="11.5703125" style="2"/>
    <col min="11002" max="11002" width="5" style="2" customWidth="1"/>
    <col min="11003" max="11004" width="13" style="2" customWidth="1"/>
    <col min="11005" max="11005" width="7.7109375" style="2" customWidth="1"/>
    <col min="11006" max="11006" width="10.28515625" style="2" customWidth="1"/>
    <col min="11007" max="11007" width="18.7109375" style="2" customWidth="1"/>
    <col min="11008" max="11008" width="10.140625" style="2" customWidth="1"/>
    <col min="11009" max="11009" width="6.28515625" style="2" customWidth="1"/>
    <col min="11010" max="11010" width="5.42578125" style="2" customWidth="1"/>
    <col min="11011" max="11011" width="2.7109375" style="2" customWidth="1"/>
    <col min="11012" max="11012" width="23.85546875" style="2" customWidth="1"/>
    <col min="11013" max="11013" width="19.28515625" style="2" customWidth="1"/>
    <col min="11014" max="11015" width="16.140625" style="2" customWidth="1"/>
    <col min="11016" max="11016" width="19.28515625" style="2" customWidth="1"/>
    <col min="11017" max="11018" width="3.85546875" style="2" customWidth="1"/>
    <col min="11019" max="11257" width="11.5703125" style="2"/>
    <col min="11258" max="11258" width="5" style="2" customWidth="1"/>
    <col min="11259" max="11260" width="13" style="2" customWidth="1"/>
    <col min="11261" max="11261" width="7.7109375" style="2" customWidth="1"/>
    <col min="11262" max="11262" width="10.28515625" style="2" customWidth="1"/>
    <col min="11263" max="11263" width="18.7109375" style="2" customWidth="1"/>
    <col min="11264" max="11264" width="10.140625" style="2" customWidth="1"/>
    <col min="11265" max="11265" width="6.28515625" style="2" customWidth="1"/>
    <col min="11266" max="11266" width="5.42578125" style="2" customWidth="1"/>
    <col min="11267" max="11267" width="2.7109375" style="2" customWidth="1"/>
    <col min="11268" max="11268" width="23.85546875" style="2" customWidth="1"/>
    <col min="11269" max="11269" width="19.28515625" style="2" customWidth="1"/>
    <col min="11270" max="11271" width="16.140625" style="2" customWidth="1"/>
    <col min="11272" max="11272" width="19.28515625" style="2" customWidth="1"/>
    <col min="11273" max="11274" width="3.85546875" style="2" customWidth="1"/>
    <col min="11275" max="11513" width="11.5703125" style="2"/>
    <col min="11514" max="11514" width="5" style="2" customWidth="1"/>
    <col min="11515" max="11516" width="13" style="2" customWidth="1"/>
    <col min="11517" max="11517" width="7.7109375" style="2" customWidth="1"/>
    <col min="11518" max="11518" width="10.28515625" style="2" customWidth="1"/>
    <col min="11519" max="11519" width="18.7109375" style="2" customWidth="1"/>
    <col min="11520" max="11520" width="10.140625" style="2" customWidth="1"/>
    <col min="11521" max="11521" width="6.28515625" style="2" customWidth="1"/>
    <col min="11522" max="11522" width="5.42578125" style="2" customWidth="1"/>
    <col min="11523" max="11523" width="2.7109375" style="2" customWidth="1"/>
    <col min="11524" max="11524" width="23.85546875" style="2" customWidth="1"/>
    <col min="11525" max="11525" width="19.28515625" style="2" customWidth="1"/>
    <col min="11526" max="11527" width="16.140625" style="2" customWidth="1"/>
    <col min="11528" max="11528" width="19.28515625" style="2" customWidth="1"/>
    <col min="11529" max="11530" width="3.85546875" style="2" customWidth="1"/>
    <col min="11531" max="11769" width="11.5703125" style="2"/>
    <col min="11770" max="11770" width="5" style="2" customWidth="1"/>
    <col min="11771" max="11772" width="13" style="2" customWidth="1"/>
    <col min="11773" max="11773" width="7.7109375" style="2" customWidth="1"/>
    <col min="11774" max="11774" width="10.28515625" style="2" customWidth="1"/>
    <col min="11775" max="11775" width="18.7109375" style="2" customWidth="1"/>
    <col min="11776" max="11776" width="10.140625" style="2" customWidth="1"/>
    <col min="11777" max="11777" width="6.28515625" style="2" customWidth="1"/>
    <col min="11778" max="11778" width="5.42578125" style="2" customWidth="1"/>
    <col min="11779" max="11779" width="2.7109375" style="2" customWidth="1"/>
    <col min="11780" max="11780" width="23.85546875" style="2" customWidth="1"/>
    <col min="11781" max="11781" width="19.28515625" style="2" customWidth="1"/>
    <col min="11782" max="11783" width="16.140625" style="2" customWidth="1"/>
    <col min="11784" max="11784" width="19.28515625" style="2" customWidth="1"/>
    <col min="11785" max="11786" width="3.85546875" style="2" customWidth="1"/>
    <col min="11787" max="12025" width="11.5703125" style="2"/>
    <col min="12026" max="12026" width="5" style="2" customWidth="1"/>
    <col min="12027" max="12028" width="13" style="2" customWidth="1"/>
    <col min="12029" max="12029" width="7.7109375" style="2" customWidth="1"/>
    <col min="12030" max="12030" width="10.28515625" style="2" customWidth="1"/>
    <col min="12031" max="12031" width="18.7109375" style="2" customWidth="1"/>
    <col min="12032" max="12032" width="10.140625" style="2" customWidth="1"/>
    <col min="12033" max="12033" width="6.28515625" style="2" customWidth="1"/>
    <col min="12034" max="12034" width="5.42578125" style="2" customWidth="1"/>
    <col min="12035" max="12035" width="2.7109375" style="2" customWidth="1"/>
    <col min="12036" max="12036" width="23.85546875" style="2" customWidth="1"/>
    <col min="12037" max="12037" width="19.28515625" style="2" customWidth="1"/>
    <col min="12038" max="12039" width="16.140625" style="2" customWidth="1"/>
    <col min="12040" max="12040" width="19.28515625" style="2" customWidth="1"/>
    <col min="12041" max="12042" width="3.85546875" style="2" customWidth="1"/>
    <col min="12043" max="12281" width="11.5703125" style="2"/>
    <col min="12282" max="12282" width="5" style="2" customWidth="1"/>
    <col min="12283" max="12284" width="13" style="2" customWidth="1"/>
    <col min="12285" max="12285" width="7.7109375" style="2" customWidth="1"/>
    <col min="12286" max="12286" width="10.28515625" style="2" customWidth="1"/>
    <col min="12287" max="12287" width="18.7109375" style="2" customWidth="1"/>
    <col min="12288" max="12288" width="10.140625" style="2" customWidth="1"/>
    <col min="12289" max="12289" width="6.28515625" style="2" customWidth="1"/>
    <col min="12290" max="12290" width="5.42578125" style="2" customWidth="1"/>
    <col min="12291" max="12291" width="2.7109375" style="2" customWidth="1"/>
    <col min="12292" max="12292" width="23.85546875" style="2" customWidth="1"/>
    <col min="12293" max="12293" width="19.28515625" style="2" customWidth="1"/>
    <col min="12294" max="12295" width="16.140625" style="2" customWidth="1"/>
    <col min="12296" max="12296" width="19.28515625" style="2" customWidth="1"/>
    <col min="12297" max="12298" width="3.85546875" style="2" customWidth="1"/>
    <col min="12299" max="12537" width="11.5703125" style="2"/>
    <col min="12538" max="12538" width="5" style="2" customWidth="1"/>
    <col min="12539" max="12540" width="13" style="2" customWidth="1"/>
    <col min="12541" max="12541" width="7.7109375" style="2" customWidth="1"/>
    <col min="12542" max="12542" width="10.28515625" style="2" customWidth="1"/>
    <col min="12543" max="12543" width="18.7109375" style="2" customWidth="1"/>
    <col min="12544" max="12544" width="10.140625" style="2" customWidth="1"/>
    <col min="12545" max="12545" width="6.28515625" style="2" customWidth="1"/>
    <col min="12546" max="12546" width="5.42578125" style="2" customWidth="1"/>
    <col min="12547" max="12547" width="2.7109375" style="2" customWidth="1"/>
    <col min="12548" max="12548" width="23.85546875" style="2" customWidth="1"/>
    <col min="12549" max="12549" width="19.28515625" style="2" customWidth="1"/>
    <col min="12550" max="12551" width="16.140625" style="2" customWidth="1"/>
    <col min="12552" max="12552" width="19.28515625" style="2" customWidth="1"/>
    <col min="12553" max="12554" width="3.85546875" style="2" customWidth="1"/>
    <col min="12555" max="12793" width="11.5703125" style="2"/>
    <col min="12794" max="12794" width="5" style="2" customWidth="1"/>
    <col min="12795" max="12796" width="13" style="2" customWidth="1"/>
    <col min="12797" max="12797" width="7.7109375" style="2" customWidth="1"/>
    <col min="12798" max="12798" width="10.28515625" style="2" customWidth="1"/>
    <col min="12799" max="12799" width="18.7109375" style="2" customWidth="1"/>
    <col min="12800" max="12800" width="10.140625" style="2" customWidth="1"/>
    <col min="12801" max="12801" width="6.28515625" style="2" customWidth="1"/>
    <col min="12802" max="12802" width="5.42578125" style="2" customWidth="1"/>
    <col min="12803" max="12803" width="2.7109375" style="2" customWidth="1"/>
    <col min="12804" max="12804" width="23.85546875" style="2" customWidth="1"/>
    <col min="12805" max="12805" width="19.28515625" style="2" customWidth="1"/>
    <col min="12806" max="12807" width="16.140625" style="2" customWidth="1"/>
    <col min="12808" max="12808" width="19.28515625" style="2" customWidth="1"/>
    <col min="12809" max="12810" width="3.85546875" style="2" customWidth="1"/>
    <col min="12811" max="13049" width="11.5703125" style="2"/>
    <col min="13050" max="13050" width="5" style="2" customWidth="1"/>
    <col min="13051" max="13052" width="13" style="2" customWidth="1"/>
    <col min="13053" max="13053" width="7.7109375" style="2" customWidth="1"/>
    <col min="13054" max="13054" width="10.28515625" style="2" customWidth="1"/>
    <col min="13055" max="13055" width="18.7109375" style="2" customWidth="1"/>
    <col min="13056" max="13056" width="10.140625" style="2" customWidth="1"/>
    <col min="13057" max="13057" width="6.28515625" style="2" customWidth="1"/>
    <col min="13058" max="13058" width="5.42578125" style="2" customWidth="1"/>
    <col min="13059" max="13059" width="2.7109375" style="2" customWidth="1"/>
    <col min="13060" max="13060" width="23.85546875" style="2" customWidth="1"/>
    <col min="13061" max="13061" width="19.28515625" style="2" customWidth="1"/>
    <col min="13062" max="13063" width="16.140625" style="2" customWidth="1"/>
    <col min="13064" max="13064" width="19.28515625" style="2" customWidth="1"/>
    <col min="13065" max="13066" width="3.85546875" style="2" customWidth="1"/>
    <col min="13067" max="13305" width="11.5703125" style="2"/>
    <col min="13306" max="13306" width="5" style="2" customWidth="1"/>
    <col min="13307" max="13308" width="13" style="2" customWidth="1"/>
    <col min="13309" max="13309" width="7.7109375" style="2" customWidth="1"/>
    <col min="13310" max="13310" width="10.28515625" style="2" customWidth="1"/>
    <col min="13311" max="13311" width="18.7109375" style="2" customWidth="1"/>
    <col min="13312" max="13312" width="10.140625" style="2" customWidth="1"/>
    <col min="13313" max="13313" width="6.28515625" style="2" customWidth="1"/>
    <col min="13314" max="13314" width="5.42578125" style="2" customWidth="1"/>
    <col min="13315" max="13315" width="2.7109375" style="2" customWidth="1"/>
    <col min="13316" max="13316" width="23.85546875" style="2" customWidth="1"/>
    <col min="13317" max="13317" width="19.28515625" style="2" customWidth="1"/>
    <col min="13318" max="13319" width="16.140625" style="2" customWidth="1"/>
    <col min="13320" max="13320" width="19.28515625" style="2" customWidth="1"/>
    <col min="13321" max="13322" width="3.85546875" style="2" customWidth="1"/>
    <col min="13323" max="13561" width="11.5703125" style="2"/>
    <col min="13562" max="13562" width="5" style="2" customWidth="1"/>
    <col min="13563" max="13564" width="13" style="2" customWidth="1"/>
    <col min="13565" max="13565" width="7.7109375" style="2" customWidth="1"/>
    <col min="13566" max="13566" width="10.28515625" style="2" customWidth="1"/>
    <col min="13567" max="13567" width="18.7109375" style="2" customWidth="1"/>
    <col min="13568" max="13568" width="10.140625" style="2" customWidth="1"/>
    <col min="13569" max="13569" width="6.28515625" style="2" customWidth="1"/>
    <col min="13570" max="13570" width="5.42578125" style="2" customWidth="1"/>
    <col min="13571" max="13571" width="2.7109375" style="2" customWidth="1"/>
    <col min="13572" max="13572" width="23.85546875" style="2" customWidth="1"/>
    <col min="13573" max="13573" width="19.28515625" style="2" customWidth="1"/>
    <col min="13574" max="13575" width="16.140625" style="2" customWidth="1"/>
    <col min="13576" max="13576" width="19.28515625" style="2" customWidth="1"/>
    <col min="13577" max="13578" width="3.85546875" style="2" customWidth="1"/>
    <col min="13579" max="13817" width="11.5703125" style="2"/>
    <col min="13818" max="13818" width="5" style="2" customWidth="1"/>
    <col min="13819" max="13820" width="13" style="2" customWidth="1"/>
    <col min="13821" max="13821" width="7.7109375" style="2" customWidth="1"/>
    <col min="13822" max="13822" width="10.28515625" style="2" customWidth="1"/>
    <col min="13823" max="13823" width="18.7109375" style="2" customWidth="1"/>
    <col min="13824" max="13824" width="10.140625" style="2" customWidth="1"/>
    <col min="13825" max="13825" width="6.28515625" style="2" customWidth="1"/>
    <col min="13826" max="13826" width="5.42578125" style="2" customWidth="1"/>
    <col min="13827" max="13827" width="2.7109375" style="2" customWidth="1"/>
    <col min="13828" max="13828" width="23.85546875" style="2" customWidth="1"/>
    <col min="13829" max="13829" width="19.28515625" style="2" customWidth="1"/>
    <col min="13830" max="13831" width="16.140625" style="2" customWidth="1"/>
    <col min="13832" max="13832" width="19.28515625" style="2" customWidth="1"/>
    <col min="13833" max="13834" width="3.85546875" style="2" customWidth="1"/>
    <col min="13835" max="14073" width="11.5703125" style="2"/>
    <col min="14074" max="14074" width="5" style="2" customWidth="1"/>
    <col min="14075" max="14076" width="13" style="2" customWidth="1"/>
    <col min="14077" max="14077" width="7.7109375" style="2" customWidth="1"/>
    <col min="14078" max="14078" width="10.28515625" style="2" customWidth="1"/>
    <col min="14079" max="14079" width="18.7109375" style="2" customWidth="1"/>
    <col min="14080" max="14080" width="10.140625" style="2" customWidth="1"/>
    <col min="14081" max="14081" width="6.28515625" style="2" customWidth="1"/>
    <col min="14082" max="14082" width="5.42578125" style="2" customWidth="1"/>
    <col min="14083" max="14083" width="2.7109375" style="2" customWidth="1"/>
    <col min="14084" max="14084" width="23.85546875" style="2" customWidth="1"/>
    <col min="14085" max="14085" width="19.28515625" style="2" customWidth="1"/>
    <col min="14086" max="14087" width="16.140625" style="2" customWidth="1"/>
    <col min="14088" max="14088" width="19.28515625" style="2" customWidth="1"/>
    <col min="14089" max="14090" width="3.85546875" style="2" customWidth="1"/>
    <col min="14091" max="14329" width="11.5703125" style="2"/>
    <col min="14330" max="14330" width="5" style="2" customWidth="1"/>
    <col min="14331" max="14332" width="13" style="2" customWidth="1"/>
    <col min="14333" max="14333" width="7.7109375" style="2" customWidth="1"/>
    <col min="14334" max="14334" width="10.28515625" style="2" customWidth="1"/>
    <col min="14335" max="14335" width="18.7109375" style="2" customWidth="1"/>
    <col min="14336" max="14336" width="10.140625" style="2" customWidth="1"/>
    <col min="14337" max="14337" width="6.28515625" style="2" customWidth="1"/>
    <col min="14338" max="14338" width="5.42578125" style="2" customWidth="1"/>
    <col min="14339" max="14339" width="2.7109375" style="2" customWidth="1"/>
    <col min="14340" max="14340" width="23.85546875" style="2" customWidth="1"/>
    <col min="14341" max="14341" width="19.28515625" style="2" customWidth="1"/>
    <col min="14342" max="14343" width="16.140625" style="2" customWidth="1"/>
    <col min="14344" max="14344" width="19.28515625" style="2" customWidth="1"/>
    <col min="14345" max="14346" width="3.85546875" style="2" customWidth="1"/>
    <col min="14347" max="14585" width="11.5703125" style="2"/>
    <col min="14586" max="14586" width="5" style="2" customWidth="1"/>
    <col min="14587" max="14588" width="13" style="2" customWidth="1"/>
    <col min="14589" max="14589" width="7.7109375" style="2" customWidth="1"/>
    <col min="14590" max="14590" width="10.28515625" style="2" customWidth="1"/>
    <col min="14591" max="14591" width="18.7109375" style="2" customWidth="1"/>
    <col min="14592" max="14592" width="10.140625" style="2" customWidth="1"/>
    <col min="14593" max="14593" width="6.28515625" style="2" customWidth="1"/>
    <col min="14594" max="14594" width="5.42578125" style="2" customWidth="1"/>
    <col min="14595" max="14595" width="2.7109375" style="2" customWidth="1"/>
    <col min="14596" max="14596" width="23.85546875" style="2" customWidth="1"/>
    <col min="14597" max="14597" width="19.28515625" style="2" customWidth="1"/>
    <col min="14598" max="14599" width="16.140625" style="2" customWidth="1"/>
    <col min="14600" max="14600" width="19.28515625" style="2" customWidth="1"/>
    <col min="14601" max="14602" width="3.85546875" style="2" customWidth="1"/>
    <col min="14603" max="14841" width="11.5703125" style="2"/>
    <col min="14842" max="14842" width="5" style="2" customWidth="1"/>
    <col min="14843" max="14844" width="13" style="2" customWidth="1"/>
    <col min="14845" max="14845" width="7.7109375" style="2" customWidth="1"/>
    <col min="14846" max="14846" width="10.28515625" style="2" customWidth="1"/>
    <col min="14847" max="14847" width="18.7109375" style="2" customWidth="1"/>
    <col min="14848" max="14848" width="10.140625" style="2" customWidth="1"/>
    <col min="14849" max="14849" width="6.28515625" style="2" customWidth="1"/>
    <col min="14850" max="14850" width="5.42578125" style="2" customWidth="1"/>
    <col min="14851" max="14851" width="2.7109375" style="2" customWidth="1"/>
    <col min="14852" max="14852" width="23.85546875" style="2" customWidth="1"/>
    <col min="14853" max="14853" width="19.28515625" style="2" customWidth="1"/>
    <col min="14854" max="14855" width="16.140625" style="2" customWidth="1"/>
    <col min="14856" max="14856" width="19.28515625" style="2" customWidth="1"/>
    <col min="14857" max="14858" width="3.85546875" style="2" customWidth="1"/>
    <col min="14859" max="15097" width="11.5703125" style="2"/>
    <col min="15098" max="15098" width="5" style="2" customWidth="1"/>
    <col min="15099" max="15100" width="13" style="2" customWidth="1"/>
    <col min="15101" max="15101" width="7.7109375" style="2" customWidth="1"/>
    <col min="15102" max="15102" width="10.28515625" style="2" customWidth="1"/>
    <col min="15103" max="15103" width="18.7109375" style="2" customWidth="1"/>
    <col min="15104" max="15104" width="10.140625" style="2" customWidth="1"/>
    <col min="15105" max="15105" width="6.28515625" style="2" customWidth="1"/>
    <col min="15106" max="15106" width="5.42578125" style="2" customWidth="1"/>
    <col min="15107" max="15107" width="2.7109375" style="2" customWidth="1"/>
    <col min="15108" max="15108" width="23.85546875" style="2" customWidth="1"/>
    <col min="15109" max="15109" width="19.28515625" style="2" customWidth="1"/>
    <col min="15110" max="15111" width="16.140625" style="2" customWidth="1"/>
    <col min="15112" max="15112" width="19.28515625" style="2" customWidth="1"/>
    <col min="15113" max="15114" width="3.85546875" style="2" customWidth="1"/>
    <col min="15115" max="15353" width="11.5703125" style="2"/>
    <col min="15354" max="15354" width="5" style="2" customWidth="1"/>
    <col min="15355" max="15356" width="13" style="2" customWidth="1"/>
    <col min="15357" max="15357" width="7.7109375" style="2" customWidth="1"/>
    <col min="15358" max="15358" width="10.28515625" style="2" customWidth="1"/>
    <col min="15359" max="15359" width="18.7109375" style="2" customWidth="1"/>
    <col min="15360" max="15360" width="10.140625" style="2" customWidth="1"/>
    <col min="15361" max="15361" width="6.28515625" style="2" customWidth="1"/>
    <col min="15362" max="15362" width="5.42578125" style="2" customWidth="1"/>
    <col min="15363" max="15363" width="2.7109375" style="2" customWidth="1"/>
    <col min="15364" max="15364" width="23.85546875" style="2" customWidth="1"/>
    <col min="15365" max="15365" width="19.28515625" style="2" customWidth="1"/>
    <col min="15366" max="15367" width="16.140625" style="2" customWidth="1"/>
    <col min="15368" max="15368" width="19.28515625" style="2" customWidth="1"/>
    <col min="15369" max="15370" width="3.85546875" style="2" customWidth="1"/>
    <col min="15371" max="15609" width="11.5703125" style="2"/>
    <col min="15610" max="15610" width="5" style="2" customWidth="1"/>
    <col min="15611" max="15612" width="13" style="2" customWidth="1"/>
    <col min="15613" max="15613" width="7.7109375" style="2" customWidth="1"/>
    <col min="15614" max="15614" width="10.28515625" style="2" customWidth="1"/>
    <col min="15615" max="15615" width="18.7109375" style="2" customWidth="1"/>
    <col min="15616" max="15616" width="10.140625" style="2" customWidth="1"/>
    <col min="15617" max="15617" width="6.28515625" style="2" customWidth="1"/>
    <col min="15618" max="15618" width="5.42578125" style="2" customWidth="1"/>
    <col min="15619" max="15619" width="2.7109375" style="2" customWidth="1"/>
    <col min="15620" max="15620" width="23.85546875" style="2" customWidth="1"/>
    <col min="15621" max="15621" width="19.28515625" style="2" customWidth="1"/>
    <col min="15622" max="15623" width="16.140625" style="2" customWidth="1"/>
    <col min="15624" max="15624" width="19.28515625" style="2" customWidth="1"/>
    <col min="15625" max="15626" width="3.85546875" style="2" customWidth="1"/>
    <col min="15627" max="15865" width="11.5703125" style="2"/>
    <col min="15866" max="15866" width="5" style="2" customWidth="1"/>
    <col min="15867" max="15868" width="13" style="2" customWidth="1"/>
    <col min="15869" max="15869" width="7.7109375" style="2" customWidth="1"/>
    <col min="15870" max="15870" width="10.28515625" style="2" customWidth="1"/>
    <col min="15871" max="15871" width="18.7109375" style="2" customWidth="1"/>
    <col min="15872" max="15872" width="10.140625" style="2" customWidth="1"/>
    <col min="15873" max="15873" width="6.28515625" style="2" customWidth="1"/>
    <col min="15874" max="15874" width="5.42578125" style="2" customWidth="1"/>
    <col min="15875" max="15875" width="2.7109375" style="2" customWidth="1"/>
    <col min="15876" max="15876" width="23.85546875" style="2" customWidth="1"/>
    <col min="15877" max="15877" width="19.28515625" style="2" customWidth="1"/>
    <col min="15878" max="15879" width="16.140625" style="2" customWidth="1"/>
    <col min="15880" max="15880" width="19.28515625" style="2" customWidth="1"/>
    <col min="15881" max="15882" width="3.85546875" style="2" customWidth="1"/>
    <col min="15883" max="16121" width="11.5703125" style="2"/>
    <col min="16122" max="16122" width="5" style="2" customWidth="1"/>
    <col min="16123" max="16124" width="13" style="2" customWidth="1"/>
    <col min="16125" max="16125" width="7.7109375" style="2" customWidth="1"/>
    <col min="16126" max="16126" width="10.28515625" style="2" customWidth="1"/>
    <col min="16127" max="16127" width="18.7109375" style="2" customWidth="1"/>
    <col min="16128" max="16128" width="10.140625" style="2" customWidth="1"/>
    <col min="16129" max="16129" width="6.28515625" style="2" customWidth="1"/>
    <col min="16130" max="16130" width="5.42578125" style="2" customWidth="1"/>
    <col min="16131" max="16131" width="2.7109375" style="2" customWidth="1"/>
    <col min="16132" max="16132" width="23.85546875" style="2" customWidth="1"/>
    <col min="16133" max="16133" width="19.28515625" style="2" customWidth="1"/>
    <col min="16134" max="16135" width="16.140625" style="2" customWidth="1"/>
    <col min="16136" max="16136" width="19.28515625" style="2" customWidth="1"/>
    <col min="16137" max="16138" width="3.85546875" style="2" customWidth="1"/>
    <col min="16139" max="16377" width="11.5703125" style="2"/>
    <col min="16378" max="16384" width="11.5703125" style="2" customWidth="1"/>
  </cols>
  <sheetData>
    <row r="1" spans="1:18" ht="69.75" customHeight="1">
      <c r="A1" s="96" t="s">
        <v>21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1"/>
      <c r="O2" s="1"/>
      <c r="P2" s="1"/>
    </row>
    <row r="3" spans="1:18" ht="20.25" customHeight="1">
      <c r="A3" s="98" t="s">
        <v>22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8" ht="9" customHeight="1">
      <c r="A4" s="1"/>
      <c r="B4" s="1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4"/>
      <c r="P4" s="4"/>
    </row>
    <row r="5" spans="1:18" ht="24" customHeight="1">
      <c r="A5" s="100" t="s">
        <v>0</v>
      </c>
      <c r="B5" s="100"/>
      <c r="C5" s="100"/>
      <c r="D5" s="100"/>
      <c r="E5" s="101" t="s">
        <v>102</v>
      </c>
      <c r="F5" s="101"/>
      <c r="G5" s="101"/>
      <c r="H5" s="102"/>
      <c r="I5" s="102"/>
      <c r="J5" s="102"/>
      <c r="K5" s="102"/>
      <c r="L5" s="103"/>
      <c r="M5" s="103"/>
      <c r="N5" s="103"/>
      <c r="O5" s="78"/>
      <c r="P5" s="78"/>
    </row>
    <row r="6" spans="1:18" s="9" customFormat="1" ht="9" customHeight="1">
      <c r="A6" s="6"/>
      <c r="B6" s="6"/>
      <c r="C6" s="7"/>
      <c r="D6" s="7"/>
      <c r="E6" s="8"/>
      <c r="F6" s="8"/>
      <c r="G6" s="8"/>
      <c r="H6" s="8"/>
      <c r="I6" s="8"/>
      <c r="J6" s="8"/>
      <c r="K6" s="8"/>
      <c r="L6" s="3"/>
      <c r="M6" s="1"/>
      <c r="N6" s="1"/>
      <c r="O6" s="1"/>
      <c r="P6" s="1"/>
    </row>
    <row r="7" spans="1:18" s="9" customFormat="1" ht="15.75" customHeight="1" thickBot="1">
      <c r="A7" s="93" t="s">
        <v>13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O7" s="10"/>
      <c r="P7" s="10"/>
    </row>
    <row r="8" spans="1:18" s="11" customFormat="1" ht="13.5" customHeight="1">
      <c r="A8" s="123" t="s">
        <v>1</v>
      </c>
      <c r="B8" s="18">
        <v>1</v>
      </c>
      <c r="C8" s="74">
        <v>2</v>
      </c>
      <c r="D8" s="126">
        <v>3</v>
      </c>
      <c r="E8" s="126"/>
      <c r="F8" s="126"/>
      <c r="G8" s="126"/>
      <c r="H8" s="126"/>
      <c r="I8" s="74">
        <v>4</v>
      </c>
      <c r="J8" s="126">
        <v>5</v>
      </c>
      <c r="K8" s="126"/>
      <c r="L8" s="104">
        <v>6</v>
      </c>
      <c r="M8" s="105"/>
      <c r="N8" s="75">
        <v>7</v>
      </c>
      <c r="O8" s="74">
        <v>8</v>
      </c>
      <c r="P8" s="75">
        <v>9</v>
      </c>
    </row>
    <row r="9" spans="1:18" ht="28.5" customHeight="1">
      <c r="A9" s="124"/>
      <c r="B9" s="106" t="s">
        <v>14</v>
      </c>
      <c r="C9" s="106" t="s">
        <v>2</v>
      </c>
      <c r="D9" s="106" t="s">
        <v>15</v>
      </c>
      <c r="E9" s="106"/>
      <c r="F9" s="106"/>
      <c r="G9" s="106"/>
      <c r="H9" s="106"/>
      <c r="I9" s="108" t="s">
        <v>16</v>
      </c>
      <c r="J9" s="106" t="s">
        <v>17</v>
      </c>
      <c r="K9" s="106"/>
      <c r="L9" s="111" t="s">
        <v>3</v>
      </c>
      <c r="M9" s="112"/>
      <c r="N9" s="108" t="s">
        <v>4</v>
      </c>
      <c r="O9" s="108" t="s">
        <v>5</v>
      </c>
      <c r="P9" s="108" t="s">
        <v>18</v>
      </c>
    </row>
    <row r="10" spans="1:18" ht="60.75" customHeight="1">
      <c r="A10" s="124"/>
      <c r="B10" s="106"/>
      <c r="C10" s="106"/>
      <c r="D10" s="121" t="s">
        <v>6</v>
      </c>
      <c r="E10" s="76" t="s">
        <v>106</v>
      </c>
      <c r="F10" s="76" t="s">
        <v>23</v>
      </c>
      <c r="G10" s="76" t="s">
        <v>24</v>
      </c>
      <c r="H10" s="121" t="s">
        <v>7</v>
      </c>
      <c r="I10" s="109"/>
      <c r="J10" s="106" t="s">
        <v>19</v>
      </c>
      <c r="K10" s="121" t="s">
        <v>8</v>
      </c>
      <c r="L10" s="113"/>
      <c r="M10" s="114"/>
      <c r="N10" s="120"/>
      <c r="O10" s="120"/>
      <c r="P10" s="120"/>
    </row>
    <row r="11" spans="1:18" ht="14.25" customHeight="1" thickBot="1">
      <c r="A11" s="125"/>
      <c r="B11" s="107"/>
      <c r="C11" s="107"/>
      <c r="D11" s="122"/>
      <c r="E11" s="77" t="s">
        <v>9</v>
      </c>
      <c r="F11" s="77" t="s">
        <v>9</v>
      </c>
      <c r="G11" s="77" t="s">
        <v>9</v>
      </c>
      <c r="H11" s="122"/>
      <c r="I11" s="110"/>
      <c r="J11" s="107"/>
      <c r="K11" s="122"/>
      <c r="L11" s="115"/>
      <c r="M11" s="116"/>
      <c r="N11" s="77" t="s">
        <v>10</v>
      </c>
      <c r="O11" s="77" t="s">
        <v>10</v>
      </c>
      <c r="P11" s="77" t="s">
        <v>11</v>
      </c>
    </row>
    <row r="12" spans="1:18" ht="56.25" customHeight="1" thickBot="1">
      <c r="A12" s="19">
        <v>1</v>
      </c>
      <c r="B12" s="45" t="s">
        <v>61</v>
      </c>
      <c r="C12" s="45" t="s">
        <v>103</v>
      </c>
      <c r="D12" s="46" t="s">
        <v>104</v>
      </c>
      <c r="E12" s="47">
        <v>42913</v>
      </c>
      <c r="F12" s="47">
        <v>42566</v>
      </c>
      <c r="G12" s="47">
        <v>42750</v>
      </c>
      <c r="H12" s="45" t="s">
        <v>105</v>
      </c>
      <c r="I12" s="46">
        <v>329</v>
      </c>
      <c r="J12" s="46"/>
      <c r="K12" s="48"/>
      <c r="L12" s="49"/>
      <c r="M12" s="50" t="s">
        <v>75</v>
      </c>
      <c r="N12" s="50">
        <v>599473603</v>
      </c>
      <c r="O12" s="50">
        <v>599473603</v>
      </c>
      <c r="P12" s="12"/>
      <c r="R12" s="2" t="s">
        <v>202</v>
      </c>
    </row>
    <row r="13" spans="1:18" ht="34.5" thickBot="1">
      <c r="A13" s="19">
        <v>2</v>
      </c>
      <c r="B13" s="45" t="s">
        <v>61</v>
      </c>
      <c r="C13" s="45" t="s">
        <v>62</v>
      </c>
      <c r="D13" s="46" t="s">
        <v>107</v>
      </c>
      <c r="E13" s="47">
        <v>42842</v>
      </c>
      <c r="F13" s="47">
        <v>41836</v>
      </c>
      <c r="G13" s="47">
        <v>42735</v>
      </c>
      <c r="H13" s="45" t="s">
        <v>108</v>
      </c>
      <c r="I13" s="46" t="s">
        <v>201</v>
      </c>
      <c r="J13" s="71"/>
      <c r="K13" s="72"/>
      <c r="L13" s="73"/>
      <c r="M13" s="50" t="s">
        <v>75</v>
      </c>
      <c r="N13" s="50">
        <v>2602790915</v>
      </c>
      <c r="O13" s="50">
        <v>2602790915</v>
      </c>
      <c r="P13" s="12"/>
    </row>
    <row r="14" spans="1:18" ht="74.45" customHeight="1" thickBot="1">
      <c r="A14" s="19">
        <v>3</v>
      </c>
      <c r="B14" s="45" t="s">
        <v>110</v>
      </c>
      <c r="C14" s="45" t="s">
        <v>109</v>
      </c>
      <c r="D14" s="46" t="s">
        <v>111</v>
      </c>
      <c r="E14" s="47">
        <v>42220</v>
      </c>
      <c r="F14" s="47">
        <v>41730</v>
      </c>
      <c r="G14" s="47">
        <v>42004</v>
      </c>
      <c r="H14" s="45" t="s">
        <v>112</v>
      </c>
      <c r="I14" s="46" t="s">
        <v>113</v>
      </c>
      <c r="J14" s="46"/>
      <c r="K14" s="48"/>
      <c r="L14" s="49"/>
      <c r="M14" s="50" t="s">
        <v>75</v>
      </c>
      <c r="N14" s="50">
        <v>985800237</v>
      </c>
      <c r="O14" s="50">
        <v>985800237</v>
      </c>
      <c r="P14" s="12" t="s">
        <v>202</v>
      </c>
    </row>
    <row r="15" spans="1:18" ht="30.75" customHeight="1" thickBot="1">
      <c r="A15" s="43">
        <v>4</v>
      </c>
      <c r="B15" s="45"/>
      <c r="C15" s="45"/>
      <c r="D15" s="46"/>
      <c r="E15" s="47"/>
      <c r="F15" s="47"/>
      <c r="G15" s="47"/>
      <c r="H15" s="45"/>
      <c r="I15" s="46"/>
      <c r="J15" s="46"/>
      <c r="K15" s="48"/>
      <c r="L15" s="49"/>
      <c r="M15" s="50" t="s">
        <v>76</v>
      </c>
      <c r="N15" s="50"/>
      <c r="O15" s="50"/>
      <c r="P15" s="44"/>
    </row>
    <row r="16" spans="1:18" ht="21" customHeight="1" thickBot="1">
      <c r="A16" s="117" t="s">
        <v>12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9"/>
      <c r="L16" s="13"/>
      <c r="M16" s="13"/>
      <c r="N16" s="13">
        <f>SUM(N12:N14) - N13</f>
        <v>1585273840</v>
      </c>
      <c r="O16" s="13">
        <f>SUM(O12:O14) - O13</f>
        <v>1585273840</v>
      </c>
      <c r="P16" s="14"/>
    </row>
    <row r="17" spans="1:16" ht="15">
      <c r="A17" s="15"/>
      <c r="B17" s="15"/>
      <c r="C17" s="8"/>
      <c r="D17" s="8"/>
      <c r="E17" s="8"/>
      <c r="F17" s="8"/>
      <c r="G17" s="8"/>
      <c r="H17" s="8"/>
      <c r="I17" s="8"/>
      <c r="J17" s="8"/>
      <c r="K17" s="8"/>
      <c r="L17" s="16"/>
      <c r="M17" s="8"/>
      <c r="N17" s="8"/>
      <c r="O17" s="8"/>
      <c r="P17" s="8"/>
    </row>
    <row r="18" spans="1:16" ht="15">
      <c r="N18" s="17" t="s">
        <v>202</v>
      </c>
    </row>
    <row r="19" spans="1:16" ht="15">
      <c r="A19" s="2" t="s">
        <v>202</v>
      </c>
      <c r="H19" s="79" t="s">
        <v>202</v>
      </c>
      <c r="I19" s="2" t="s">
        <v>202</v>
      </c>
    </row>
    <row r="20" spans="1:16" ht="15">
      <c r="A20" s="2" t="s">
        <v>202</v>
      </c>
    </row>
    <row r="21" spans="1:16" ht="15"/>
    <row r="22" spans="1:16" ht="15"/>
    <row r="23" spans="1:16" ht="15"/>
    <row r="24" spans="1:16" ht="15"/>
    <row r="25" spans="1:16" ht="15"/>
    <row r="26" spans="1:16" ht="15"/>
    <row r="27" spans="1:16" ht="15"/>
    <row r="28" spans="1:16" ht="15"/>
    <row r="29" spans="1:16" ht="15"/>
    <row r="30" spans="1:16" ht="15"/>
    <row r="31" spans="1:16" ht="15"/>
    <row r="32" spans="1:16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</sheetData>
  <mergeCells count="24">
    <mergeCell ref="A16:K16"/>
    <mergeCell ref="N9:N10"/>
    <mergeCell ref="O9:O10"/>
    <mergeCell ref="P9:P10"/>
    <mergeCell ref="D10:D11"/>
    <mergeCell ref="H10:H11"/>
    <mergeCell ref="J10:J11"/>
    <mergeCell ref="K10:K11"/>
    <mergeCell ref="A8:A11"/>
    <mergeCell ref="D8:H8"/>
    <mergeCell ref="J8:K8"/>
    <mergeCell ref="A7:N7"/>
    <mergeCell ref="A1:P1"/>
    <mergeCell ref="A3:P3"/>
    <mergeCell ref="A5:D5"/>
    <mergeCell ref="E5:K5"/>
    <mergeCell ref="L5:N5"/>
    <mergeCell ref="L8:M8"/>
    <mergeCell ref="B9:B11"/>
    <mergeCell ref="C9:C11"/>
    <mergeCell ref="D9:H9"/>
    <mergeCell ref="I9:I11"/>
    <mergeCell ref="J9:K9"/>
    <mergeCell ref="L9:M11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496"/>
  <sheetViews>
    <sheetView topLeftCell="A12" workbookViewId="0">
      <selection activeCell="F37" sqref="F37:I37"/>
    </sheetView>
  </sheetViews>
  <sheetFormatPr baseColWidth="10" defaultColWidth="8.85546875" defaultRowHeight="11.25"/>
  <cols>
    <col min="1" max="1" width="20.140625" style="20" customWidth="1"/>
    <col min="2" max="2" width="31.28515625" style="20" customWidth="1"/>
    <col min="3" max="3" width="10.140625" style="20" customWidth="1"/>
    <col min="4" max="4" width="8.28515625" style="20" customWidth="1"/>
    <col min="5" max="5" width="8.85546875" style="20"/>
    <col min="6" max="6" width="20.85546875" style="20" customWidth="1"/>
    <col min="7" max="7" width="12" style="20" customWidth="1"/>
    <col min="8" max="8" width="8" style="20" customWidth="1"/>
    <col min="9" max="250" width="11.42578125" style="20" customWidth="1"/>
    <col min="251" max="251" width="20.140625" style="20" customWidth="1"/>
    <col min="252" max="252" width="31.28515625" style="20" customWidth="1"/>
    <col min="253" max="254" width="8.28515625" style="20" customWidth="1"/>
    <col min="255" max="255" width="8.85546875" style="20"/>
    <col min="256" max="256" width="20.140625" style="20" customWidth="1"/>
    <col min="257" max="257" width="31.28515625" style="20" customWidth="1"/>
    <col min="258" max="259" width="8.28515625" style="20" customWidth="1"/>
    <col min="260" max="260" width="8.85546875" style="20"/>
    <col min="261" max="261" width="20.85546875" style="20" customWidth="1"/>
    <col min="262" max="262" width="12" style="20" customWidth="1"/>
    <col min="263" max="263" width="8" style="20" customWidth="1"/>
    <col min="264" max="506" width="11.42578125" style="20" customWidth="1"/>
    <col min="507" max="507" width="20.140625" style="20" customWidth="1"/>
    <col min="508" max="508" width="31.28515625" style="20" customWidth="1"/>
    <col min="509" max="510" width="8.28515625" style="20" customWidth="1"/>
    <col min="511" max="511" width="8.85546875" style="20"/>
    <col min="512" max="512" width="20.140625" style="20" customWidth="1"/>
    <col min="513" max="513" width="31.28515625" style="20" customWidth="1"/>
    <col min="514" max="515" width="8.28515625" style="20" customWidth="1"/>
    <col min="516" max="516" width="8.85546875" style="20"/>
    <col min="517" max="517" width="20.85546875" style="20" customWidth="1"/>
    <col min="518" max="518" width="12" style="20" customWidth="1"/>
    <col min="519" max="519" width="8" style="20" customWidth="1"/>
    <col min="520" max="762" width="11.42578125" style="20" customWidth="1"/>
    <col min="763" max="763" width="20.140625" style="20" customWidth="1"/>
    <col min="764" max="764" width="31.28515625" style="20" customWidth="1"/>
    <col min="765" max="766" width="8.28515625" style="20" customWidth="1"/>
    <col min="767" max="767" width="8.85546875" style="20"/>
    <col min="768" max="768" width="20.140625" style="20" customWidth="1"/>
    <col min="769" max="769" width="31.28515625" style="20" customWidth="1"/>
    <col min="770" max="771" width="8.28515625" style="20" customWidth="1"/>
    <col min="772" max="772" width="8.85546875" style="20"/>
    <col min="773" max="773" width="20.85546875" style="20" customWidth="1"/>
    <col min="774" max="774" width="12" style="20" customWidth="1"/>
    <col min="775" max="775" width="8" style="20" customWidth="1"/>
    <col min="776" max="1018" width="11.42578125" style="20" customWidth="1"/>
    <col min="1019" max="1019" width="20.140625" style="20" customWidth="1"/>
    <col min="1020" max="1020" width="31.28515625" style="20" customWidth="1"/>
    <col min="1021" max="1022" width="8.28515625" style="20" customWidth="1"/>
    <col min="1023" max="1023" width="8.85546875" style="20"/>
    <col min="1024" max="1024" width="20.140625" style="20" customWidth="1"/>
    <col min="1025" max="1025" width="31.28515625" style="20" customWidth="1"/>
    <col min="1026" max="1027" width="8.28515625" style="20" customWidth="1"/>
    <col min="1028" max="1028" width="8.85546875" style="20"/>
    <col min="1029" max="1029" width="20.85546875" style="20" customWidth="1"/>
    <col min="1030" max="1030" width="12" style="20" customWidth="1"/>
    <col min="1031" max="1031" width="8" style="20" customWidth="1"/>
    <col min="1032" max="1274" width="11.42578125" style="20" customWidth="1"/>
    <col min="1275" max="1275" width="20.140625" style="20" customWidth="1"/>
    <col min="1276" max="1276" width="31.28515625" style="20" customWidth="1"/>
    <col min="1277" max="1278" width="8.28515625" style="20" customWidth="1"/>
    <col min="1279" max="1279" width="8.85546875" style="20"/>
    <col min="1280" max="1280" width="20.140625" style="20" customWidth="1"/>
    <col min="1281" max="1281" width="31.28515625" style="20" customWidth="1"/>
    <col min="1282" max="1283" width="8.28515625" style="20" customWidth="1"/>
    <col min="1284" max="1284" width="8.85546875" style="20"/>
    <col min="1285" max="1285" width="20.85546875" style="20" customWidth="1"/>
    <col min="1286" max="1286" width="12" style="20" customWidth="1"/>
    <col min="1287" max="1287" width="8" style="20" customWidth="1"/>
    <col min="1288" max="1530" width="11.42578125" style="20" customWidth="1"/>
    <col min="1531" max="1531" width="20.140625" style="20" customWidth="1"/>
    <col min="1532" max="1532" width="31.28515625" style="20" customWidth="1"/>
    <col min="1533" max="1534" width="8.28515625" style="20" customWidth="1"/>
    <col min="1535" max="1535" width="8.85546875" style="20"/>
    <col min="1536" max="1536" width="20.140625" style="20" customWidth="1"/>
    <col min="1537" max="1537" width="31.28515625" style="20" customWidth="1"/>
    <col min="1538" max="1539" width="8.28515625" style="20" customWidth="1"/>
    <col min="1540" max="1540" width="8.85546875" style="20"/>
    <col min="1541" max="1541" width="20.85546875" style="20" customWidth="1"/>
    <col min="1542" max="1542" width="12" style="20" customWidth="1"/>
    <col min="1543" max="1543" width="8" style="20" customWidth="1"/>
    <col min="1544" max="1786" width="11.42578125" style="20" customWidth="1"/>
    <col min="1787" max="1787" width="20.140625" style="20" customWidth="1"/>
    <col min="1788" max="1788" width="31.28515625" style="20" customWidth="1"/>
    <col min="1789" max="1790" width="8.28515625" style="20" customWidth="1"/>
    <col min="1791" max="1791" width="8.85546875" style="20"/>
    <col min="1792" max="1792" width="20.140625" style="20" customWidth="1"/>
    <col min="1793" max="1793" width="31.28515625" style="20" customWidth="1"/>
    <col min="1794" max="1795" width="8.28515625" style="20" customWidth="1"/>
    <col min="1796" max="1796" width="8.85546875" style="20"/>
    <col min="1797" max="1797" width="20.85546875" style="20" customWidth="1"/>
    <col min="1798" max="1798" width="12" style="20" customWidth="1"/>
    <col min="1799" max="1799" width="8" style="20" customWidth="1"/>
    <col min="1800" max="2042" width="11.42578125" style="20" customWidth="1"/>
    <col min="2043" max="2043" width="20.140625" style="20" customWidth="1"/>
    <col min="2044" max="2044" width="31.28515625" style="20" customWidth="1"/>
    <col min="2045" max="2046" width="8.28515625" style="20" customWidth="1"/>
    <col min="2047" max="2047" width="8.85546875" style="20"/>
    <col min="2048" max="2048" width="20.140625" style="20" customWidth="1"/>
    <col min="2049" max="2049" width="31.28515625" style="20" customWidth="1"/>
    <col min="2050" max="2051" width="8.28515625" style="20" customWidth="1"/>
    <col min="2052" max="2052" width="8.85546875" style="20"/>
    <col min="2053" max="2053" width="20.85546875" style="20" customWidth="1"/>
    <col min="2054" max="2054" width="12" style="20" customWidth="1"/>
    <col min="2055" max="2055" width="8" style="20" customWidth="1"/>
    <col min="2056" max="2298" width="11.42578125" style="20" customWidth="1"/>
    <col min="2299" max="2299" width="20.140625" style="20" customWidth="1"/>
    <col min="2300" max="2300" width="31.28515625" style="20" customWidth="1"/>
    <col min="2301" max="2302" width="8.28515625" style="20" customWidth="1"/>
    <col min="2303" max="2303" width="8.85546875" style="20"/>
    <col min="2304" max="2304" width="20.140625" style="20" customWidth="1"/>
    <col min="2305" max="2305" width="31.28515625" style="20" customWidth="1"/>
    <col min="2306" max="2307" width="8.28515625" style="20" customWidth="1"/>
    <col min="2308" max="2308" width="8.85546875" style="20"/>
    <col min="2309" max="2309" width="20.85546875" style="20" customWidth="1"/>
    <col min="2310" max="2310" width="12" style="20" customWidth="1"/>
    <col min="2311" max="2311" width="8" style="20" customWidth="1"/>
    <col min="2312" max="2554" width="11.42578125" style="20" customWidth="1"/>
    <col min="2555" max="2555" width="20.140625" style="20" customWidth="1"/>
    <col min="2556" max="2556" width="31.28515625" style="20" customWidth="1"/>
    <col min="2557" max="2558" width="8.28515625" style="20" customWidth="1"/>
    <col min="2559" max="2559" width="8.85546875" style="20"/>
    <col min="2560" max="2560" width="20.140625" style="20" customWidth="1"/>
    <col min="2561" max="2561" width="31.28515625" style="20" customWidth="1"/>
    <col min="2562" max="2563" width="8.28515625" style="20" customWidth="1"/>
    <col min="2564" max="2564" width="8.85546875" style="20"/>
    <col min="2565" max="2565" width="20.85546875" style="20" customWidth="1"/>
    <col min="2566" max="2566" width="12" style="20" customWidth="1"/>
    <col min="2567" max="2567" width="8" style="20" customWidth="1"/>
    <col min="2568" max="2810" width="11.42578125" style="20" customWidth="1"/>
    <col min="2811" max="2811" width="20.140625" style="20" customWidth="1"/>
    <col min="2812" max="2812" width="31.28515625" style="20" customWidth="1"/>
    <col min="2813" max="2814" width="8.28515625" style="20" customWidth="1"/>
    <col min="2815" max="2815" width="8.85546875" style="20"/>
    <col min="2816" max="2816" width="20.140625" style="20" customWidth="1"/>
    <col min="2817" max="2817" width="31.28515625" style="20" customWidth="1"/>
    <col min="2818" max="2819" width="8.28515625" style="20" customWidth="1"/>
    <col min="2820" max="2820" width="8.85546875" style="20"/>
    <col min="2821" max="2821" width="20.85546875" style="20" customWidth="1"/>
    <col min="2822" max="2822" width="12" style="20" customWidth="1"/>
    <col min="2823" max="2823" width="8" style="20" customWidth="1"/>
    <col min="2824" max="3066" width="11.42578125" style="20" customWidth="1"/>
    <col min="3067" max="3067" width="20.140625" style="20" customWidth="1"/>
    <col min="3068" max="3068" width="31.28515625" style="20" customWidth="1"/>
    <col min="3069" max="3070" width="8.28515625" style="20" customWidth="1"/>
    <col min="3071" max="3071" width="8.85546875" style="20"/>
    <col min="3072" max="3072" width="20.140625" style="20" customWidth="1"/>
    <col min="3073" max="3073" width="31.28515625" style="20" customWidth="1"/>
    <col min="3074" max="3075" width="8.28515625" style="20" customWidth="1"/>
    <col min="3076" max="3076" width="8.85546875" style="20"/>
    <col min="3077" max="3077" width="20.85546875" style="20" customWidth="1"/>
    <col min="3078" max="3078" width="12" style="20" customWidth="1"/>
    <col min="3079" max="3079" width="8" style="20" customWidth="1"/>
    <col min="3080" max="3322" width="11.42578125" style="20" customWidth="1"/>
    <col min="3323" max="3323" width="20.140625" style="20" customWidth="1"/>
    <col min="3324" max="3324" width="31.28515625" style="20" customWidth="1"/>
    <col min="3325" max="3326" width="8.28515625" style="20" customWidth="1"/>
    <col min="3327" max="3327" width="8.85546875" style="20"/>
    <col min="3328" max="3328" width="20.140625" style="20" customWidth="1"/>
    <col min="3329" max="3329" width="31.28515625" style="20" customWidth="1"/>
    <col min="3330" max="3331" width="8.28515625" style="20" customWidth="1"/>
    <col min="3332" max="3332" width="8.85546875" style="20"/>
    <col min="3333" max="3333" width="20.85546875" style="20" customWidth="1"/>
    <col min="3334" max="3334" width="12" style="20" customWidth="1"/>
    <col min="3335" max="3335" width="8" style="20" customWidth="1"/>
    <col min="3336" max="3578" width="11.42578125" style="20" customWidth="1"/>
    <col min="3579" max="3579" width="20.140625" style="20" customWidth="1"/>
    <col min="3580" max="3580" width="31.28515625" style="20" customWidth="1"/>
    <col min="3581" max="3582" width="8.28515625" style="20" customWidth="1"/>
    <col min="3583" max="3583" width="8.85546875" style="20"/>
    <col min="3584" max="3584" width="20.140625" style="20" customWidth="1"/>
    <col min="3585" max="3585" width="31.28515625" style="20" customWidth="1"/>
    <col min="3586" max="3587" width="8.28515625" style="20" customWidth="1"/>
    <col min="3588" max="3588" width="8.85546875" style="20"/>
    <col min="3589" max="3589" width="20.85546875" style="20" customWidth="1"/>
    <col min="3590" max="3590" width="12" style="20" customWidth="1"/>
    <col min="3591" max="3591" width="8" style="20" customWidth="1"/>
    <col min="3592" max="3834" width="11.42578125" style="20" customWidth="1"/>
    <col min="3835" max="3835" width="20.140625" style="20" customWidth="1"/>
    <col min="3836" max="3836" width="31.28515625" style="20" customWidth="1"/>
    <col min="3837" max="3838" width="8.28515625" style="20" customWidth="1"/>
    <col min="3839" max="3839" width="8.85546875" style="20"/>
    <col min="3840" max="3840" width="20.140625" style="20" customWidth="1"/>
    <col min="3841" max="3841" width="31.28515625" style="20" customWidth="1"/>
    <col min="3842" max="3843" width="8.28515625" style="20" customWidth="1"/>
    <col min="3844" max="3844" width="8.85546875" style="20"/>
    <col min="3845" max="3845" width="20.85546875" style="20" customWidth="1"/>
    <col min="3846" max="3846" width="12" style="20" customWidth="1"/>
    <col min="3847" max="3847" width="8" style="20" customWidth="1"/>
    <col min="3848" max="4090" width="11.42578125" style="20" customWidth="1"/>
    <col min="4091" max="4091" width="20.140625" style="20" customWidth="1"/>
    <col min="4092" max="4092" width="31.28515625" style="20" customWidth="1"/>
    <col min="4093" max="4094" width="8.28515625" style="20" customWidth="1"/>
    <col min="4095" max="4095" width="8.85546875" style="20"/>
    <col min="4096" max="4096" width="20.140625" style="20" customWidth="1"/>
    <col min="4097" max="4097" width="31.28515625" style="20" customWidth="1"/>
    <col min="4098" max="4099" width="8.28515625" style="20" customWidth="1"/>
    <col min="4100" max="4100" width="8.85546875" style="20"/>
    <col min="4101" max="4101" width="20.85546875" style="20" customWidth="1"/>
    <col min="4102" max="4102" width="12" style="20" customWidth="1"/>
    <col min="4103" max="4103" width="8" style="20" customWidth="1"/>
    <col min="4104" max="4346" width="11.42578125" style="20" customWidth="1"/>
    <col min="4347" max="4347" width="20.140625" style="20" customWidth="1"/>
    <col min="4348" max="4348" width="31.28515625" style="20" customWidth="1"/>
    <col min="4349" max="4350" width="8.28515625" style="20" customWidth="1"/>
    <col min="4351" max="4351" width="8.85546875" style="20"/>
    <col min="4352" max="4352" width="20.140625" style="20" customWidth="1"/>
    <col min="4353" max="4353" width="31.28515625" style="20" customWidth="1"/>
    <col min="4354" max="4355" width="8.28515625" style="20" customWidth="1"/>
    <col min="4356" max="4356" width="8.85546875" style="20"/>
    <col min="4357" max="4357" width="20.85546875" style="20" customWidth="1"/>
    <col min="4358" max="4358" width="12" style="20" customWidth="1"/>
    <col min="4359" max="4359" width="8" style="20" customWidth="1"/>
    <col min="4360" max="4602" width="11.42578125" style="20" customWidth="1"/>
    <col min="4603" max="4603" width="20.140625" style="20" customWidth="1"/>
    <col min="4604" max="4604" width="31.28515625" style="20" customWidth="1"/>
    <col min="4605" max="4606" width="8.28515625" style="20" customWidth="1"/>
    <col min="4607" max="4607" width="8.85546875" style="20"/>
    <col min="4608" max="4608" width="20.140625" style="20" customWidth="1"/>
    <col min="4609" max="4609" width="31.28515625" style="20" customWidth="1"/>
    <col min="4610" max="4611" width="8.28515625" style="20" customWidth="1"/>
    <col min="4612" max="4612" width="8.85546875" style="20"/>
    <col min="4613" max="4613" width="20.85546875" style="20" customWidth="1"/>
    <col min="4614" max="4614" width="12" style="20" customWidth="1"/>
    <col min="4615" max="4615" width="8" style="20" customWidth="1"/>
    <col min="4616" max="4858" width="11.42578125" style="20" customWidth="1"/>
    <col min="4859" max="4859" width="20.140625" style="20" customWidth="1"/>
    <col min="4860" max="4860" width="31.28515625" style="20" customWidth="1"/>
    <col min="4861" max="4862" width="8.28515625" style="20" customWidth="1"/>
    <col min="4863" max="4863" width="8.85546875" style="20"/>
    <col min="4864" max="4864" width="20.140625" style="20" customWidth="1"/>
    <col min="4865" max="4865" width="31.28515625" style="20" customWidth="1"/>
    <col min="4866" max="4867" width="8.28515625" style="20" customWidth="1"/>
    <col min="4868" max="4868" width="8.85546875" style="20"/>
    <col min="4869" max="4869" width="20.85546875" style="20" customWidth="1"/>
    <col min="4870" max="4870" width="12" style="20" customWidth="1"/>
    <col min="4871" max="4871" width="8" style="20" customWidth="1"/>
    <col min="4872" max="5114" width="11.42578125" style="20" customWidth="1"/>
    <col min="5115" max="5115" width="20.140625" style="20" customWidth="1"/>
    <col min="5116" max="5116" width="31.28515625" style="20" customWidth="1"/>
    <col min="5117" max="5118" width="8.28515625" style="20" customWidth="1"/>
    <col min="5119" max="5119" width="8.85546875" style="20"/>
    <col min="5120" max="5120" width="20.140625" style="20" customWidth="1"/>
    <col min="5121" max="5121" width="31.28515625" style="20" customWidth="1"/>
    <col min="5122" max="5123" width="8.28515625" style="20" customWidth="1"/>
    <col min="5124" max="5124" width="8.85546875" style="20"/>
    <col min="5125" max="5125" width="20.85546875" style="20" customWidth="1"/>
    <col min="5126" max="5126" width="12" style="20" customWidth="1"/>
    <col min="5127" max="5127" width="8" style="20" customWidth="1"/>
    <col min="5128" max="5370" width="11.42578125" style="20" customWidth="1"/>
    <col min="5371" max="5371" width="20.140625" style="20" customWidth="1"/>
    <col min="5372" max="5372" width="31.28515625" style="20" customWidth="1"/>
    <col min="5373" max="5374" width="8.28515625" style="20" customWidth="1"/>
    <col min="5375" max="5375" width="8.85546875" style="20"/>
    <col min="5376" max="5376" width="20.140625" style="20" customWidth="1"/>
    <col min="5377" max="5377" width="31.28515625" style="20" customWidth="1"/>
    <col min="5378" max="5379" width="8.28515625" style="20" customWidth="1"/>
    <col min="5380" max="5380" width="8.85546875" style="20"/>
    <col min="5381" max="5381" width="20.85546875" style="20" customWidth="1"/>
    <col min="5382" max="5382" width="12" style="20" customWidth="1"/>
    <col min="5383" max="5383" width="8" style="20" customWidth="1"/>
    <col min="5384" max="5626" width="11.42578125" style="20" customWidth="1"/>
    <col min="5627" max="5627" width="20.140625" style="20" customWidth="1"/>
    <col min="5628" max="5628" width="31.28515625" style="20" customWidth="1"/>
    <col min="5629" max="5630" width="8.28515625" style="20" customWidth="1"/>
    <col min="5631" max="5631" width="8.85546875" style="20"/>
    <col min="5632" max="5632" width="20.140625" style="20" customWidth="1"/>
    <col min="5633" max="5633" width="31.28515625" style="20" customWidth="1"/>
    <col min="5634" max="5635" width="8.28515625" style="20" customWidth="1"/>
    <col min="5636" max="5636" width="8.85546875" style="20"/>
    <col min="5637" max="5637" width="20.85546875" style="20" customWidth="1"/>
    <col min="5638" max="5638" width="12" style="20" customWidth="1"/>
    <col min="5639" max="5639" width="8" style="20" customWidth="1"/>
    <col min="5640" max="5882" width="11.42578125" style="20" customWidth="1"/>
    <col min="5883" max="5883" width="20.140625" style="20" customWidth="1"/>
    <col min="5884" max="5884" width="31.28515625" style="20" customWidth="1"/>
    <col min="5885" max="5886" width="8.28515625" style="20" customWidth="1"/>
    <col min="5887" max="5887" width="8.85546875" style="20"/>
    <col min="5888" max="5888" width="20.140625" style="20" customWidth="1"/>
    <col min="5889" max="5889" width="31.28515625" style="20" customWidth="1"/>
    <col min="5890" max="5891" width="8.28515625" style="20" customWidth="1"/>
    <col min="5892" max="5892" width="8.85546875" style="20"/>
    <col min="5893" max="5893" width="20.85546875" style="20" customWidth="1"/>
    <col min="5894" max="5894" width="12" style="20" customWidth="1"/>
    <col min="5895" max="5895" width="8" style="20" customWidth="1"/>
    <col min="5896" max="6138" width="11.42578125" style="20" customWidth="1"/>
    <col min="6139" max="6139" width="20.140625" style="20" customWidth="1"/>
    <col min="6140" max="6140" width="31.28515625" style="20" customWidth="1"/>
    <col min="6141" max="6142" width="8.28515625" style="20" customWidth="1"/>
    <col min="6143" max="6143" width="8.85546875" style="20"/>
    <col min="6144" max="6144" width="20.140625" style="20" customWidth="1"/>
    <col min="6145" max="6145" width="31.28515625" style="20" customWidth="1"/>
    <col min="6146" max="6147" width="8.28515625" style="20" customWidth="1"/>
    <col min="6148" max="6148" width="8.85546875" style="20"/>
    <col min="6149" max="6149" width="20.85546875" style="20" customWidth="1"/>
    <col min="6150" max="6150" width="12" style="20" customWidth="1"/>
    <col min="6151" max="6151" width="8" style="20" customWidth="1"/>
    <col min="6152" max="6394" width="11.42578125" style="20" customWidth="1"/>
    <col min="6395" max="6395" width="20.140625" style="20" customWidth="1"/>
    <col min="6396" max="6396" width="31.28515625" style="20" customWidth="1"/>
    <col min="6397" max="6398" width="8.28515625" style="20" customWidth="1"/>
    <col min="6399" max="6399" width="8.85546875" style="20"/>
    <col min="6400" max="6400" width="20.140625" style="20" customWidth="1"/>
    <col min="6401" max="6401" width="31.28515625" style="20" customWidth="1"/>
    <col min="6402" max="6403" width="8.28515625" style="20" customWidth="1"/>
    <col min="6404" max="6404" width="8.85546875" style="20"/>
    <col min="6405" max="6405" width="20.85546875" style="20" customWidth="1"/>
    <col min="6406" max="6406" width="12" style="20" customWidth="1"/>
    <col min="6407" max="6407" width="8" style="20" customWidth="1"/>
    <col min="6408" max="6650" width="11.42578125" style="20" customWidth="1"/>
    <col min="6651" max="6651" width="20.140625" style="20" customWidth="1"/>
    <col min="6652" max="6652" width="31.28515625" style="20" customWidth="1"/>
    <col min="6653" max="6654" width="8.28515625" style="20" customWidth="1"/>
    <col min="6655" max="6655" width="8.85546875" style="20"/>
    <col min="6656" max="6656" width="20.140625" style="20" customWidth="1"/>
    <col min="6657" max="6657" width="31.28515625" style="20" customWidth="1"/>
    <col min="6658" max="6659" width="8.28515625" style="20" customWidth="1"/>
    <col min="6660" max="6660" width="8.85546875" style="20"/>
    <col min="6661" max="6661" width="20.85546875" style="20" customWidth="1"/>
    <col min="6662" max="6662" width="12" style="20" customWidth="1"/>
    <col min="6663" max="6663" width="8" style="20" customWidth="1"/>
    <col min="6664" max="6906" width="11.42578125" style="20" customWidth="1"/>
    <col min="6907" max="6907" width="20.140625" style="20" customWidth="1"/>
    <col min="6908" max="6908" width="31.28515625" style="20" customWidth="1"/>
    <col min="6909" max="6910" width="8.28515625" style="20" customWidth="1"/>
    <col min="6911" max="6911" width="8.85546875" style="20"/>
    <col min="6912" max="6912" width="20.140625" style="20" customWidth="1"/>
    <col min="6913" max="6913" width="31.28515625" style="20" customWidth="1"/>
    <col min="6914" max="6915" width="8.28515625" style="20" customWidth="1"/>
    <col min="6916" max="6916" width="8.85546875" style="20"/>
    <col min="6917" max="6917" width="20.85546875" style="20" customWidth="1"/>
    <col min="6918" max="6918" width="12" style="20" customWidth="1"/>
    <col min="6919" max="6919" width="8" style="20" customWidth="1"/>
    <col min="6920" max="7162" width="11.42578125" style="20" customWidth="1"/>
    <col min="7163" max="7163" width="20.140625" style="20" customWidth="1"/>
    <col min="7164" max="7164" width="31.28515625" style="20" customWidth="1"/>
    <col min="7165" max="7166" width="8.28515625" style="20" customWidth="1"/>
    <col min="7167" max="7167" width="8.85546875" style="20"/>
    <col min="7168" max="7168" width="20.140625" style="20" customWidth="1"/>
    <col min="7169" max="7169" width="31.28515625" style="20" customWidth="1"/>
    <col min="7170" max="7171" width="8.28515625" style="20" customWidth="1"/>
    <col min="7172" max="7172" width="8.85546875" style="20"/>
    <col min="7173" max="7173" width="20.85546875" style="20" customWidth="1"/>
    <col min="7174" max="7174" width="12" style="20" customWidth="1"/>
    <col min="7175" max="7175" width="8" style="20" customWidth="1"/>
    <col min="7176" max="7418" width="11.42578125" style="20" customWidth="1"/>
    <col min="7419" max="7419" width="20.140625" style="20" customWidth="1"/>
    <col min="7420" max="7420" width="31.28515625" style="20" customWidth="1"/>
    <col min="7421" max="7422" width="8.28515625" style="20" customWidth="1"/>
    <col min="7423" max="7423" width="8.85546875" style="20"/>
    <col min="7424" max="7424" width="20.140625" style="20" customWidth="1"/>
    <col min="7425" max="7425" width="31.28515625" style="20" customWidth="1"/>
    <col min="7426" max="7427" width="8.28515625" style="20" customWidth="1"/>
    <col min="7428" max="7428" width="8.85546875" style="20"/>
    <col min="7429" max="7429" width="20.85546875" style="20" customWidth="1"/>
    <col min="7430" max="7430" width="12" style="20" customWidth="1"/>
    <col min="7431" max="7431" width="8" style="20" customWidth="1"/>
    <col min="7432" max="7674" width="11.42578125" style="20" customWidth="1"/>
    <col min="7675" max="7675" width="20.140625" style="20" customWidth="1"/>
    <col min="7676" max="7676" width="31.28515625" style="20" customWidth="1"/>
    <col min="7677" max="7678" width="8.28515625" style="20" customWidth="1"/>
    <col min="7679" max="7679" width="8.85546875" style="20"/>
    <col min="7680" max="7680" width="20.140625" style="20" customWidth="1"/>
    <col min="7681" max="7681" width="31.28515625" style="20" customWidth="1"/>
    <col min="7682" max="7683" width="8.28515625" style="20" customWidth="1"/>
    <col min="7684" max="7684" width="8.85546875" style="20"/>
    <col min="7685" max="7685" width="20.85546875" style="20" customWidth="1"/>
    <col min="7686" max="7686" width="12" style="20" customWidth="1"/>
    <col min="7687" max="7687" width="8" style="20" customWidth="1"/>
    <col min="7688" max="7930" width="11.42578125" style="20" customWidth="1"/>
    <col min="7931" max="7931" width="20.140625" style="20" customWidth="1"/>
    <col min="7932" max="7932" width="31.28515625" style="20" customWidth="1"/>
    <col min="7933" max="7934" width="8.28515625" style="20" customWidth="1"/>
    <col min="7935" max="7935" width="8.85546875" style="20"/>
    <col min="7936" max="7936" width="20.140625" style="20" customWidth="1"/>
    <col min="7937" max="7937" width="31.28515625" style="20" customWidth="1"/>
    <col min="7938" max="7939" width="8.28515625" style="20" customWidth="1"/>
    <col min="7940" max="7940" width="8.85546875" style="20"/>
    <col min="7941" max="7941" width="20.85546875" style="20" customWidth="1"/>
    <col min="7942" max="7942" width="12" style="20" customWidth="1"/>
    <col min="7943" max="7943" width="8" style="20" customWidth="1"/>
    <col min="7944" max="8186" width="11.42578125" style="20" customWidth="1"/>
    <col min="8187" max="8187" width="20.140625" style="20" customWidth="1"/>
    <col min="8188" max="8188" width="31.28515625" style="20" customWidth="1"/>
    <col min="8189" max="8190" width="8.28515625" style="20" customWidth="1"/>
    <col min="8191" max="8191" width="8.85546875" style="20"/>
    <col min="8192" max="8192" width="20.140625" style="20" customWidth="1"/>
    <col min="8193" max="8193" width="31.28515625" style="20" customWidth="1"/>
    <col min="8194" max="8195" width="8.28515625" style="20" customWidth="1"/>
    <col min="8196" max="8196" width="8.85546875" style="20"/>
    <col min="8197" max="8197" width="20.85546875" style="20" customWidth="1"/>
    <col min="8198" max="8198" width="12" style="20" customWidth="1"/>
    <col min="8199" max="8199" width="8" style="20" customWidth="1"/>
    <col min="8200" max="8442" width="11.42578125" style="20" customWidth="1"/>
    <col min="8443" max="8443" width="20.140625" style="20" customWidth="1"/>
    <col min="8444" max="8444" width="31.28515625" style="20" customWidth="1"/>
    <col min="8445" max="8446" width="8.28515625" style="20" customWidth="1"/>
    <col min="8447" max="8447" width="8.85546875" style="20"/>
    <col min="8448" max="8448" width="20.140625" style="20" customWidth="1"/>
    <col min="8449" max="8449" width="31.28515625" style="20" customWidth="1"/>
    <col min="8450" max="8451" width="8.28515625" style="20" customWidth="1"/>
    <col min="8452" max="8452" width="8.85546875" style="20"/>
    <col min="8453" max="8453" width="20.85546875" style="20" customWidth="1"/>
    <col min="8454" max="8454" width="12" style="20" customWidth="1"/>
    <col min="8455" max="8455" width="8" style="20" customWidth="1"/>
    <col min="8456" max="8698" width="11.42578125" style="20" customWidth="1"/>
    <col min="8699" max="8699" width="20.140625" style="20" customWidth="1"/>
    <col min="8700" max="8700" width="31.28515625" style="20" customWidth="1"/>
    <col min="8701" max="8702" width="8.28515625" style="20" customWidth="1"/>
    <col min="8703" max="8703" width="8.85546875" style="20"/>
    <col min="8704" max="8704" width="20.140625" style="20" customWidth="1"/>
    <col min="8705" max="8705" width="31.28515625" style="20" customWidth="1"/>
    <col min="8706" max="8707" width="8.28515625" style="20" customWidth="1"/>
    <col min="8708" max="8708" width="8.85546875" style="20"/>
    <col min="8709" max="8709" width="20.85546875" style="20" customWidth="1"/>
    <col min="8710" max="8710" width="12" style="20" customWidth="1"/>
    <col min="8711" max="8711" width="8" style="20" customWidth="1"/>
    <col min="8712" max="8954" width="11.42578125" style="20" customWidth="1"/>
    <col min="8955" max="8955" width="20.140625" style="20" customWidth="1"/>
    <col min="8956" max="8956" width="31.28515625" style="20" customWidth="1"/>
    <col min="8957" max="8958" width="8.28515625" style="20" customWidth="1"/>
    <col min="8959" max="8959" width="8.85546875" style="20"/>
    <col min="8960" max="8960" width="20.140625" style="20" customWidth="1"/>
    <col min="8961" max="8961" width="31.28515625" style="20" customWidth="1"/>
    <col min="8962" max="8963" width="8.28515625" style="20" customWidth="1"/>
    <col min="8964" max="8964" width="8.85546875" style="20"/>
    <col min="8965" max="8965" width="20.85546875" style="20" customWidth="1"/>
    <col min="8966" max="8966" width="12" style="20" customWidth="1"/>
    <col min="8967" max="8967" width="8" style="20" customWidth="1"/>
    <col min="8968" max="9210" width="11.42578125" style="20" customWidth="1"/>
    <col min="9211" max="9211" width="20.140625" style="20" customWidth="1"/>
    <col min="9212" max="9212" width="31.28515625" style="20" customWidth="1"/>
    <col min="9213" max="9214" width="8.28515625" style="20" customWidth="1"/>
    <col min="9215" max="9215" width="8.85546875" style="20"/>
    <col min="9216" max="9216" width="20.140625" style="20" customWidth="1"/>
    <col min="9217" max="9217" width="31.28515625" style="20" customWidth="1"/>
    <col min="9218" max="9219" width="8.28515625" style="20" customWidth="1"/>
    <col min="9220" max="9220" width="8.85546875" style="20"/>
    <col min="9221" max="9221" width="20.85546875" style="20" customWidth="1"/>
    <col min="9222" max="9222" width="12" style="20" customWidth="1"/>
    <col min="9223" max="9223" width="8" style="20" customWidth="1"/>
    <col min="9224" max="9466" width="11.42578125" style="20" customWidth="1"/>
    <col min="9467" max="9467" width="20.140625" style="20" customWidth="1"/>
    <col min="9468" max="9468" width="31.28515625" style="20" customWidth="1"/>
    <col min="9469" max="9470" width="8.28515625" style="20" customWidth="1"/>
    <col min="9471" max="9471" width="8.85546875" style="20"/>
    <col min="9472" max="9472" width="20.140625" style="20" customWidth="1"/>
    <col min="9473" max="9473" width="31.28515625" style="20" customWidth="1"/>
    <col min="9474" max="9475" width="8.28515625" style="20" customWidth="1"/>
    <col min="9476" max="9476" width="8.85546875" style="20"/>
    <col min="9477" max="9477" width="20.85546875" style="20" customWidth="1"/>
    <col min="9478" max="9478" width="12" style="20" customWidth="1"/>
    <col min="9479" max="9479" width="8" style="20" customWidth="1"/>
    <col min="9480" max="9722" width="11.42578125" style="20" customWidth="1"/>
    <col min="9723" max="9723" width="20.140625" style="20" customWidth="1"/>
    <col min="9724" max="9724" width="31.28515625" style="20" customWidth="1"/>
    <col min="9725" max="9726" width="8.28515625" style="20" customWidth="1"/>
    <col min="9727" max="9727" width="8.85546875" style="20"/>
    <col min="9728" max="9728" width="20.140625" style="20" customWidth="1"/>
    <col min="9729" max="9729" width="31.28515625" style="20" customWidth="1"/>
    <col min="9730" max="9731" width="8.28515625" style="20" customWidth="1"/>
    <col min="9732" max="9732" width="8.85546875" style="20"/>
    <col min="9733" max="9733" width="20.85546875" style="20" customWidth="1"/>
    <col min="9734" max="9734" width="12" style="20" customWidth="1"/>
    <col min="9735" max="9735" width="8" style="20" customWidth="1"/>
    <col min="9736" max="9978" width="11.42578125" style="20" customWidth="1"/>
    <col min="9979" max="9979" width="20.140625" style="20" customWidth="1"/>
    <col min="9980" max="9980" width="31.28515625" style="20" customWidth="1"/>
    <col min="9981" max="9982" width="8.28515625" style="20" customWidth="1"/>
    <col min="9983" max="9983" width="8.85546875" style="20"/>
    <col min="9984" max="9984" width="20.140625" style="20" customWidth="1"/>
    <col min="9985" max="9985" width="31.28515625" style="20" customWidth="1"/>
    <col min="9986" max="9987" width="8.28515625" style="20" customWidth="1"/>
    <col min="9988" max="9988" width="8.85546875" style="20"/>
    <col min="9989" max="9989" width="20.85546875" style="20" customWidth="1"/>
    <col min="9990" max="9990" width="12" style="20" customWidth="1"/>
    <col min="9991" max="9991" width="8" style="20" customWidth="1"/>
    <col min="9992" max="10234" width="11.42578125" style="20" customWidth="1"/>
    <col min="10235" max="10235" width="20.140625" style="20" customWidth="1"/>
    <col min="10236" max="10236" width="31.28515625" style="20" customWidth="1"/>
    <col min="10237" max="10238" width="8.28515625" style="20" customWidth="1"/>
    <col min="10239" max="10239" width="8.85546875" style="20"/>
    <col min="10240" max="10240" width="20.140625" style="20" customWidth="1"/>
    <col min="10241" max="10241" width="31.28515625" style="20" customWidth="1"/>
    <col min="10242" max="10243" width="8.28515625" style="20" customWidth="1"/>
    <col min="10244" max="10244" width="8.85546875" style="20"/>
    <col min="10245" max="10245" width="20.85546875" style="20" customWidth="1"/>
    <col min="10246" max="10246" width="12" style="20" customWidth="1"/>
    <col min="10247" max="10247" width="8" style="20" customWidth="1"/>
    <col min="10248" max="10490" width="11.42578125" style="20" customWidth="1"/>
    <col min="10491" max="10491" width="20.140625" style="20" customWidth="1"/>
    <col min="10492" max="10492" width="31.28515625" style="20" customWidth="1"/>
    <col min="10493" max="10494" width="8.28515625" style="20" customWidth="1"/>
    <col min="10495" max="10495" width="8.85546875" style="20"/>
    <col min="10496" max="10496" width="20.140625" style="20" customWidth="1"/>
    <col min="10497" max="10497" width="31.28515625" style="20" customWidth="1"/>
    <col min="10498" max="10499" width="8.28515625" style="20" customWidth="1"/>
    <col min="10500" max="10500" width="8.85546875" style="20"/>
    <col min="10501" max="10501" width="20.85546875" style="20" customWidth="1"/>
    <col min="10502" max="10502" width="12" style="20" customWidth="1"/>
    <col min="10503" max="10503" width="8" style="20" customWidth="1"/>
    <col min="10504" max="10746" width="11.42578125" style="20" customWidth="1"/>
    <col min="10747" max="10747" width="20.140625" style="20" customWidth="1"/>
    <col min="10748" max="10748" width="31.28515625" style="20" customWidth="1"/>
    <col min="10749" max="10750" width="8.28515625" style="20" customWidth="1"/>
    <col min="10751" max="10751" width="8.85546875" style="20"/>
    <col min="10752" max="10752" width="20.140625" style="20" customWidth="1"/>
    <col min="10753" max="10753" width="31.28515625" style="20" customWidth="1"/>
    <col min="10754" max="10755" width="8.28515625" style="20" customWidth="1"/>
    <col min="10756" max="10756" width="8.85546875" style="20"/>
    <col min="10757" max="10757" width="20.85546875" style="20" customWidth="1"/>
    <col min="10758" max="10758" width="12" style="20" customWidth="1"/>
    <col min="10759" max="10759" width="8" style="20" customWidth="1"/>
    <col min="10760" max="11002" width="11.42578125" style="20" customWidth="1"/>
    <col min="11003" max="11003" width="20.140625" style="20" customWidth="1"/>
    <col min="11004" max="11004" width="31.28515625" style="20" customWidth="1"/>
    <col min="11005" max="11006" width="8.28515625" style="20" customWidth="1"/>
    <col min="11007" max="11007" width="8.85546875" style="20"/>
    <col min="11008" max="11008" width="20.140625" style="20" customWidth="1"/>
    <col min="11009" max="11009" width="31.28515625" style="20" customWidth="1"/>
    <col min="11010" max="11011" width="8.28515625" style="20" customWidth="1"/>
    <col min="11012" max="11012" width="8.85546875" style="20"/>
    <col min="11013" max="11013" width="20.85546875" style="20" customWidth="1"/>
    <col min="11014" max="11014" width="12" style="20" customWidth="1"/>
    <col min="11015" max="11015" width="8" style="20" customWidth="1"/>
    <col min="11016" max="11258" width="11.42578125" style="20" customWidth="1"/>
    <col min="11259" max="11259" width="20.140625" style="20" customWidth="1"/>
    <col min="11260" max="11260" width="31.28515625" style="20" customWidth="1"/>
    <col min="11261" max="11262" width="8.28515625" style="20" customWidth="1"/>
    <col min="11263" max="11263" width="8.85546875" style="20"/>
    <col min="11264" max="11264" width="20.140625" style="20" customWidth="1"/>
    <col min="11265" max="11265" width="31.28515625" style="20" customWidth="1"/>
    <col min="11266" max="11267" width="8.28515625" style="20" customWidth="1"/>
    <col min="11268" max="11268" width="8.85546875" style="20"/>
    <col min="11269" max="11269" width="20.85546875" style="20" customWidth="1"/>
    <col min="11270" max="11270" width="12" style="20" customWidth="1"/>
    <col min="11271" max="11271" width="8" style="20" customWidth="1"/>
    <col min="11272" max="11514" width="11.42578125" style="20" customWidth="1"/>
    <col min="11515" max="11515" width="20.140625" style="20" customWidth="1"/>
    <col min="11516" max="11516" width="31.28515625" style="20" customWidth="1"/>
    <col min="11517" max="11518" width="8.28515625" style="20" customWidth="1"/>
    <col min="11519" max="11519" width="8.85546875" style="20"/>
    <col min="11520" max="11520" width="20.140625" style="20" customWidth="1"/>
    <col min="11521" max="11521" width="31.28515625" style="20" customWidth="1"/>
    <col min="11522" max="11523" width="8.28515625" style="20" customWidth="1"/>
    <col min="11524" max="11524" width="8.85546875" style="20"/>
    <col min="11525" max="11525" width="20.85546875" style="20" customWidth="1"/>
    <col min="11526" max="11526" width="12" style="20" customWidth="1"/>
    <col min="11527" max="11527" width="8" style="20" customWidth="1"/>
    <col min="11528" max="11770" width="11.42578125" style="20" customWidth="1"/>
    <col min="11771" max="11771" width="20.140625" style="20" customWidth="1"/>
    <col min="11772" max="11772" width="31.28515625" style="20" customWidth="1"/>
    <col min="11773" max="11774" width="8.28515625" style="20" customWidth="1"/>
    <col min="11775" max="11775" width="8.85546875" style="20"/>
    <col min="11776" max="11776" width="20.140625" style="20" customWidth="1"/>
    <col min="11777" max="11777" width="31.28515625" style="20" customWidth="1"/>
    <col min="11778" max="11779" width="8.28515625" style="20" customWidth="1"/>
    <col min="11780" max="11780" width="8.85546875" style="20"/>
    <col min="11781" max="11781" width="20.85546875" style="20" customWidth="1"/>
    <col min="11782" max="11782" width="12" style="20" customWidth="1"/>
    <col min="11783" max="11783" width="8" style="20" customWidth="1"/>
    <col min="11784" max="12026" width="11.42578125" style="20" customWidth="1"/>
    <col min="12027" max="12027" width="20.140625" style="20" customWidth="1"/>
    <col min="12028" max="12028" width="31.28515625" style="20" customWidth="1"/>
    <col min="12029" max="12030" width="8.28515625" style="20" customWidth="1"/>
    <col min="12031" max="12031" width="8.85546875" style="20"/>
    <col min="12032" max="12032" width="20.140625" style="20" customWidth="1"/>
    <col min="12033" max="12033" width="31.28515625" style="20" customWidth="1"/>
    <col min="12034" max="12035" width="8.28515625" style="20" customWidth="1"/>
    <col min="12036" max="12036" width="8.85546875" style="20"/>
    <col min="12037" max="12037" width="20.85546875" style="20" customWidth="1"/>
    <col min="12038" max="12038" width="12" style="20" customWidth="1"/>
    <col min="12039" max="12039" width="8" style="20" customWidth="1"/>
    <col min="12040" max="12282" width="11.42578125" style="20" customWidth="1"/>
    <col min="12283" max="12283" width="20.140625" style="20" customWidth="1"/>
    <col min="12284" max="12284" width="31.28515625" style="20" customWidth="1"/>
    <col min="12285" max="12286" width="8.28515625" style="20" customWidth="1"/>
    <col min="12287" max="12287" width="8.85546875" style="20"/>
    <col min="12288" max="12288" width="20.140625" style="20" customWidth="1"/>
    <col min="12289" max="12289" width="31.28515625" style="20" customWidth="1"/>
    <col min="12290" max="12291" width="8.28515625" style="20" customWidth="1"/>
    <col min="12292" max="12292" width="8.85546875" style="20"/>
    <col min="12293" max="12293" width="20.85546875" style="20" customWidth="1"/>
    <col min="12294" max="12294" width="12" style="20" customWidth="1"/>
    <col min="12295" max="12295" width="8" style="20" customWidth="1"/>
    <col min="12296" max="12538" width="11.42578125" style="20" customWidth="1"/>
    <col min="12539" max="12539" width="20.140625" style="20" customWidth="1"/>
    <col min="12540" max="12540" width="31.28515625" style="20" customWidth="1"/>
    <col min="12541" max="12542" width="8.28515625" style="20" customWidth="1"/>
    <col min="12543" max="12543" width="8.85546875" style="20"/>
    <col min="12544" max="12544" width="20.140625" style="20" customWidth="1"/>
    <col min="12545" max="12545" width="31.28515625" style="20" customWidth="1"/>
    <col min="12546" max="12547" width="8.28515625" style="20" customWidth="1"/>
    <col min="12548" max="12548" width="8.85546875" style="20"/>
    <col min="12549" max="12549" width="20.85546875" style="20" customWidth="1"/>
    <col min="12550" max="12550" width="12" style="20" customWidth="1"/>
    <col min="12551" max="12551" width="8" style="20" customWidth="1"/>
    <col min="12552" max="12794" width="11.42578125" style="20" customWidth="1"/>
    <col min="12795" max="12795" width="20.140625" style="20" customWidth="1"/>
    <col min="12796" max="12796" width="31.28515625" style="20" customWidth="1"/>
    <col min="12797" max="12798" width="8.28515625" style="20" customWidth="1"/>
    <col min="12799" max="12799" width="8.85546875" style="20"/>
    <col min="12800" max="12800" width="20.140625" style="20" customWidth="1"/>
    <col min="12801" max="12801" width="31.28515625" style="20" customWidth="1"/>
    <col min="12802" max="12803" width="8.28515625" style="20" customWidth="1"/>
    <col min="12804" max="12804" width="8.85546875" style="20"/>
    <col min="12805" max="12805" width="20.85546875" style="20" customWidth="1"/>
    <col min="12806" max="12806" width="12" style="20" customWidth="1"/>
    <col min="12807" max="12807" width="8" style="20" customWidth="1"/>
    <col min="12808" max="13050" width="11.42578125" style="20" customWidth="1"/>
    <col min="13051" max="13051" width="20.140625" style="20" customWidth="1"/>
    <col min="13052" max="13052" width="31.28515625" style="20" customWidth="1"/>
    <col min="13053" max="13054" width="8.28515625" style="20" customWidth="1"/>
    <col min="13055" max="13055" width="8.85546875" style="20"/>
    <col min="13056" max="13056" width="20.140625" style="20" customWidth="1"/>
    <col min="13057" max="13057" width="31.28515625" style="20" customWidth="1"/>
    <col min="13058" max="13059" width="8.28515625" style="20" customWidth="1"/>
    <col min="13060" max="13060" width="8.85546875" style="20"/>
    <col min="13061" max="13061" width="20.85546875" style="20" customWidth="1"/>
    <col min="13062" max="13062" width="12" style="20" customWidth="1"/>
    <col min="13063" max="13063" width="8" style="20" customWidth="1"/>
    <col min="13064" max="13306" width="11.42578125" style="20" customWidth="1"/>
    <col min="13307" max="13307" width="20.140625" style="20" customWidth="1"/>
    <col min="13308" max="13308" width="31.28515625" style="20" customWidth="1"/>
    <col min="13309" max="13310" width="8.28515625" style="20" customWidth="1"/>
    <col min="13311" max="13311" width="8.85546875" style="20"/>
    <col min="13312" max="13312" width="20.140625" style="20" customWidth="1"/>
    <col min="13313" max="13313" width="31.28515625" style="20" customWidth="1"/>
    <col min="13314" max="13315" width="8.28515625" style="20" customWidth="1"/>
    <col min="13316" max="13316" width="8.85546875" style="20"/>
    <col min="13317" max="13317" width="20.85546875" style="20" customWidth="1"/>
    <col min="13318" max="13318" width="12" style="20" customWidth="1"/>
    <col min="13319" max="13319" width="8" style="20" customWidth="1"/>
    <col min="13320" max="13562" width="11.42578125" style="20" customWidth="1"/>
    <col min="13563" max="13563" width="20.140625" style="20" customWidth="1"/>
    <col min="13564" max="13564" width="31.28515625" style="20" customWidth="1"/>
    <col min="13565" max="13566" width="8.28515625" style="20" customWidth="1"/>
    <col min="13567" max="13567" width="8.85546875" style="20"/>
    <col min="13568" max="13568" width="20.140625" style="20" customWidth="1"/>
    <col min="13569" max="13569" width="31.28515625" style="20" customWidth="1"/>
    <col min="13570" max="13571" width="8.28515625" style="20" customWidth="1"/>
    <col min="13572" max="13572" width="8.85546875" style="20"/>
    <col min="13573" max="13573" width="20.85546875" style="20" customWidth="1"/>
    <col min="13574" max="13574" width="12" style="20" customWidth="1"/>
    <col min="13575" max="13575" width="8" style="20" customWidth="1"/>
    <col min="13576" max="13818" width="11.42578125" style="20" customWidth="1"/>
    <col min="13819" max="13819" width="20.140625" style="20" customWidth="1"/>
    <col min="13820" max="13820" width="31.28515625" style="20" customWidth="1"/>
    <col min="13821" max="13822" width="8.28515625" style="20" customWidth="1"/>
    <col min="13823" max="13823" width="8.85546875" style="20"/>
    <col min="13824" max="13824" width="20.140625" style="20" customWidth="1"/>
    <col min="13825" max="13825" width="31.28515625" style="20" customWidth="1"/>
    <col min="13826" max="13827" width="8.28515625" style="20" customWidth="1"/>
    <col min="13828" max="13828" width="8.85546875" style="20"/>
    <col min="13829" max="13829" width="20.85546875" style="20" customWidth="1"/>
    <col min="13830" max="13830" width="12" style="20" customWidth="1"/>
    <col min="13831" max="13831" width="8" style="20" customWidth="1"/>
    <col min="13832" max="14074" width="11.42578125" style="20" customWidth="1"/>
    <col min="14075" max="14075" width="20.140625" style="20" customWidth="1"/>
    <col min="14076" max="14076" width="31.28515625" style="20" customWidth="1"/>
    <col min="14077" max="14078" width="8.28515625" style="20" customWidth="1"/>
    <col min="14079" max="14079" width="8.85546875" style="20"/>
    <col min="14080" max="14080" width="20.140625" style="20" customWidth="1"/>
    <col min="14081" max="14081" width="31.28515625" style="20" customWidth="1"/>
    <col min="14082" max="14083" width="8.28515625" style="20" customWidth="1"/>
    <col min="14084" max="14084" width="8.85546875" style="20"/>
    <col min="14085" max="14085" width="20.85546875" style="20" customWidth="1"/>
    <col min="14086" max="14086" width="12" style="20" customWidth="1"/>
    <col min="14087" max="14087" width="8" style="20" customWidth="1"/>
    <col min="14088" max="14330" width="11.42578125" style="20" customWidth="1"/>
    <col min="14331" max="14331" width="20.140625" style="20" customWidth="1"/>
    <col min="14332" max="14332" width="31.28515625" style="20" customWidth="1"/>
    <col min="14333" max="14334" width="8.28515625" style="20" customWidth="1"/>
    <col min="14335" max="14335" width="8.85546875" style="20"/>
    <col min="14336" max="14336" width="20.140625" style="20" customWidth="1"/>
    <col min="14337" max="14337" width="31.28515625" style="20" customWidth="1"/>
    <col min="14338" max="14339" width="8.28515625" style="20" customWidth="1"/>
    <col min="14340" max="14340" width="8.85546875" style="20"/>
    <col min="14341" max="14341" width="20.85546875" style="20" customWidth="1"/>
    <col min="14342" max="14342" width="12" style="20" customWidth="1"/>
    <col min="14343" max="14343" width="8" style="20" customWidth="1"/>
    <col min="14344" max="14586" width="11.42578125" style="20" customWidth="1"/>
    <col min="14587" max="14587" width="20.140625" style="20" customWidth="1"/>
    <col min="14588" max="14588" width="31.28515625" style="20" customWidth="1"/>
    <col min="14589" max="14590" width="8.28515625" style="20" customWidth="1"/>
    <col min="14591" max="14591" width="8.85546875" style="20"/>
    <col min="14592" max="14592" width="20.140625" style="20" customWidth="1"/>
    <col min="14593" max="14593" width="31.28515625" style="20" customWidth="1"/>
    <col min="14594" max="14595" width="8.28515625" style="20" customWidth="1"/>
    <col min="14596" max="14596" width="8.85546875" style="20"/>
    <col min="14597" max="14597" width="20.85546875" style="20" customWidth="1"/>
    <col min="14598" max="14598" width="12" style="20" customWidth="1"/>
    <col min="14599" max="14599" width="8" style="20" customWidth="1"/>
    <col min="14600" max="14842" width="11.42578125" style="20" customWidth="1"/>
    <col min="14843" max="14843" width="20.140625" style="20" customWidth="1"/>
    <col min="14844" max="14844" width="31.28515625" style="20" customWidth="1"/>
    <col min="14845" max="14846" width="8.28515625" style="20" customWidth="1"/>
    <col min="14847" max="14847" width="8.85546875" style="20"/>
    <col min="14848" max="14848" width="20.140625" style="20" customWidth="1"/>
    <col min="14849" max="14849" width="31.28515625" style="20" customWidth="1"/>
    <col min="14850" max="14851" width="8.28515625" style="20" customWidth="1"/>
    <col min="14852" max="14852" width="8.85546875" style="20"/>
    <col min="14853" max="14853" width="20.85546875" style="20" customWidth="1"/>
    <col min="14854" max="14854" width="12" style="20" customWidth="1"/>
    <col min="14855" max="14855" width="8" style="20" customWidth="1"/>
    <col min="14856" max="15098" width="11.42578125" style="20" customWidth="1"/>
    <col min="15099" max="15099" width="20.140625" style="20" customWidth="1"/>
    <col min="15100" max="15100" width="31.28515625" style="20" customWidth="1"/>
    <col min="15101" max="15102" width="8.28515625" style="20" customWidth="1"/>
    <col min="15103" max="15103" width="8.85546875" style="20"/>
    <col min="15104" max="15104" width="20.140625" style="20" customWidth="1"/>
    <col min="15105" max="15105" width="31.28515625" style="20" customWidth="1"/>
    <col min="15106" max="15107" width="8.28515625" style="20" customWidth="1"/>
    <col min="15108" max="15108" width="8.85546875" style="20"/>
    <col min="15109" max="15109" width="20.85546875" style="20" customWidth="1"/>
    <col min="15110" max="15110" width="12" style="20" customWidth="1"/>
    <col min="15111" max="15111" width="8" style="20" customWidth="1"/>
    <col min="15112" max="15354" width="11.42578125" style="20" customWidth="1"/>
    <col min="15355" max="15355" width="20.140625" style="20" customWidth="1"/>
    <col min="15356" max="15356" width="31.28515625" style="20" customWidth="1"/>
    <col min="15357" max="15358" width="8.28515625" style="20" customWidth="1"/>
    <col min="15359" max="15359" width="8.85546875" style="20"/>
    <col min="15360" max="15360" width="20.140625" style="20" customWidth="1"/>
    <col min="15361" max="15361" width="31.28515625" style="20" customWidth="1"/>
    <col min="15362" max="15363" width="8.28515625" style="20" customWidth="1"/>
    <col min="15364" max="15364" width="8.85546875" style="20"/>
    <col min="15365" max="15365" width="20.85546875" style="20" customWidth="1"/>
    <col min="15366" max="15366" width="12" style="20" customWidth="1"/>
    <col min="15367" max="15367" width="8" style="20" customWidth="1"/>
    <col min="15368" max="15610" width="11.42578125" style="20" customWidth="1"/>
    <col min="15611" max="15611" width="20.140625" style="20" customWidth="1"/>
    <col min="15612" max="15612" width="31.28515625" style="20" customWidth="1"/>
    <col min="15613" max="15614" width="8.28515625" style="20" customWidth="1"/>
    <col min="15615" max="15615" width="8.85546875" style="20"/>
    <col min="15616" max="15616" width="20.140625" style="20" customWidth="1"/>
    <col min="15617" max="15617" width="31.28515625" style="20" customWidth="1"/>
    <col min="15618" max="15619" width="8.28515625" style="20" customWidth="1"/>
    <col min="15620" max="15620" width="8.85546875" style="20"/>
    <col min="15621" max="15621" width="20.85546875" style="20" customWidth="1"/>
    <col min="15622" max="15622" width="12" style="20" customWidth="1"/>
    <col min="15623" max="15623" width="8" style="20" customWidth="1"/>
    <col min="15624" max="15866" width="11.42578125" style="20" customWidth="1"/>
    <col min="15867" max="15867" width="20.140625" style="20" customWidth="1"/>
    <col min="15868" max="15868" width="31.28515625" style="20" customWidth="1"/>
    <col min="15869" max="15870" width="8.28515625" style="20" customWidth="1"/>
    <col min="15871" max="15871" width="8.85546875" style="20"/>
    <col min="15872" max="15872" width="20.140625" style="20" customWidth="1"/>
    <col min="15873" max="15873" width="31.28515625" style="20" customWidth="1"/>
    <col min="15874" max="15875" width="8.28515625" style="20" customWidth="1"/>
    <col min="15876" max="15876" width="8.85546875" style="20"/>
    <col min="15877" max="15877" width="20.85546875" style="20" customWidth="1"/>
    <col min="15878" max="15878" width="12" style="20" customWidth="1"/>
    <col min="15879" max="15879" width="8" style="20" customWidth="1"/>
    <col min="15880" max="16122" width="11.42578125" style="20" customWidth="1"/>
    <col min="16123" max="16123" width="20.140625" style="20" customWidth="1"/>
    <col min="16124" max="16124" width="31.28515625" style="20" customWidth="1"/>
    <col min="16125" max="16126" width="8.28515625" style="20" customWidth="1"/>
    <col min="16127" max="16127" width="8.85546875" style="20"/>
    <col min="16128" max="16128" width="20.140625" style="20" customWidth="1"/>
    <col min="16129" max="16129" width="31.28515625" style="20" customWidth="1"/>
    <col min="16130" max="16131" width="8.28515625" style="20" customWidth="1"/>
    <col min="16132" max="16132" width="8.85546875" style="20"/>
    <col min="16133" max="16133" width="20.85546875" style="20" customWidth="1"/>
    <col min="16134" max="16134" width="12" style="20" customWidth="1"/>
    <col min="16135" max="16135" width="8" style="20" customWidth="1"/>
    <col min="16136" max="16378" width="11.42578125" style="20" customWidth="1"/>
    <col min="16379" max="16379" width="20.140625" style="20" customWidth="1"/>
    <col min="16380" max="16380" width="31.28515625" style="20" customWidth="1"/>
    <col min="16381" max="16382" width="8.28515625" style="20" customWidth="1"/>
    <col min="16383" max="16384" width="8.85546875" style="20"/>
  </cols>
  <sheetData>
    <row r="1" spans="1:9" ht="69.75" customHeight="1">
      <c r="A1" s="96" t="s">
        <v>25</v>
      </c>
      <c r="B1" s="97"/>
      <c r="C1" s="97"/>
      <c r="D1" s="97"/>
      <c r="E1" s="97"/>
      <c r="F1" s="97"/>
      <c r="G1" s="97"/>
      <c r="H1" s="97"/>
      <c r="I1" s="175"/>
    </row>
    <row r="3" spans="1:9" ht="11.25" customHeight="1">
      <c r="A3" s="176" t="s">
        <v>26</v>
      </c>
      <c r="B3" s="177"/>
      <c r="C3" s="177"/>
      <c r="D3" s="177"/>
      <c r="E3" s="177"/>
      <c r="F3" s="177"/>
      <c r="G3" s="177"/>
      <c r="H3" s="177"/>
      <c r="I3" s="178"/>
    </row>
    <row r="4" spans="1:9" ht="11.25" customHeight="1">
      <c r="A4" s="179"/>
      <c r="B4" s="180"/>
      <c r="C4" s="180"/>
      <c r="D4" s="180"/>
      <c r="E4" s="180"/>
      <c r="F4" s="180"/>
      <c r="G4" s="180"/>
      <c r="H4" s="180"/>
      <c r="I4" s="181"/>
    </row>
    <row r="5" spans="1:9">
      <c r="A5" s="140"/>
      <c r="B5" s="141"/>
      <c r="C5" s="141"/>
      <c r="D5" s="141"/>
      <c r="E5" s="182"/>
      <c r="F5" s="182"/>
      <c r="G5" s="182"/>
      <c r="H5" s="182"/>
      <c r="I5" s="183"/>
    </row>
    <row r="6" spans="1:9" ht="17.25" customHeight="1">
      <c r="A6" s="21" t="s">
        <v>0</v>
      </c>
      <c r="B6" s="140" t="s">
        <v>102</v>
      </c>
      <c r="C6" s="141"/>
      <c r="D6" s="142"/>
      <c r="E6" s="21" t="s">
        <v>27</v>
      </c>
      <c r="F6" s="184" t="s">
        <v>65</v>
      </c>
      <c r="G6" s="185"/>
      <c r="H6" s="185"/>
      <c r="I6" s="186"/>
    </row>
    <row r="7" spans="1:9" ht="14.25" customHeight="1">
      <c r="A7" s="172" t="s">
        <v>28</v>
      </c>
      <c r="B7" s="173"/>
      <c r="C7" s="173"/>
      <c r="D7" s="173"/>
      <c r="E7" s="173"/>
      <c r="F7" s="173"/>
      <c r="G7" s="173"/>
      <c r="H7" s="173"/>
      <c r="I7" s="174"/>
    </row>
    <row r="8" spans="1:9" ht="16.5" customHeight="1">
      <c r="A8" s="21" t="s">
        <v>29</v>
      </c>
      <c r="B8" s="164" t="s">
        <v>114</v>
      </c>
      <c r="C8" s="164"/>
      <c r="D8" s="164"/>
      <c r="E8" s="164"/>
      <c r="F8" s="165" t="s">
        <v>28</v>
      </c>
      <c r="G8" s="166"/>
      <c r="H8" s="22" t="s">
        <v>30</v>
      </c>
      <c r="I8" s="23"/>
    </row>
    <row r="9" spans="1:9" ht="15" customHeight="1">
      <c r="A9" s="24" t="s">
        <v>31</v>
      </c>
      <c r="B9" s="164"/>
      <c r="C9" s="164"/>
      <c r="D9" s="164"/>
      <c r="E9" s="164"/>
      <c r="F9" s="25" t="s">
        <v>32</v>
      </c>
      <c r="G9" s="26" t="s">
        <v>63</v>
      </c>
      <c r="H9" s="39" t="s">
        <v>33</v>
      </c>
      <c r="I9" s="167"/>
    </row>
    <row r="10" spans="1:9" ht="15" customHeight="1">
      <c r="A10" s="24" t="s">
        <v>34</v>
      </c>
      <c r="B10" s="169"/>
      <c r="C10" s="164"/>
      <c r="D10" s="164"/>
      <c r="E10" s="164"/>
      <c r="F10" s="25" t="s">
        <v>35</v>
      </c>
      <c r="G10" s="26">
        <v>79807648</v>
      </c>
      <c r="H10" s="40" t="s">
        <v>115</v>
      </c>
      <c r="I10" s="168"/>
    </row>
    <row r="11" spans="1:9" ht="15" customHeight="1">
      <c r="A11" s="21" t="s">
        <v>36</v>
      </c>
      <c r="B11" s="27"/>
      <c r="C11" s="27" t="s">
        <v>37</v>
      </c>
      <c r="D11" s="170"/>
      <c r="E11" s="170"/>
      <c r="F11" s="28" t="s">
        <v>38</v>
      </c>
      <c r="G11" s="28"/>
      <c r="H11" s="29" t="s">
        <v>38</v>
      </c>
      <c r="I11" s="30">
        <v>356</v>
      </c>
    </row>
    <row r="12" spans="1:9" ht="16.5" customHeight="1">
      <c r="A12" s="140"/>
      <c r="B12" s="141"/>
      <c r="C12" s="141"/>
      <c r="D12" s="141"/>
      <c r="E12" s="141"/>
      <c r="F12" s="141"/>
      <c r="G12" s="141"/>
      <c r="H12" s="141"/>
      <c r="I12" s="142"/>
    </row>
    <row r="13" spans="1:9" ht="22.5" customHeight="1">
      <c r="A13" s="130" t="s">
        <v>39</v>
      </c>
      <c r="B13" s="130"/>
      <c r="C13" s="130"/>
      <c r="D13" s="130"/>
      <c r="E13" s="130"/>
      <c r="F13" s="130"/>
      <c r="G13" s="130"/>
      <c r="H13" s="130"/>
      <c r="I13" s="130"/>
    </row>
    <row r="14" spans="1:9" ht="21" customHeight="1">
      <c r="A14" s="41" t="s">
        <v>40</v>
      </c>
      <c r="B14" s="145" t="s">
        <v>41</v>
      </c>
      <c r="C14" s="146"/>
      <c r="D14" s="42" t="s">
        <v>42</v>
      </c>
      <c r="E14" s="171" t="s">
        <v>43</v>
      </c>
      <c r="F14" s="171"/>
      <c r="G14" s="42" t="s">
        <v>44</v>
      </c>
      <c r="H14" s="42" t="s">
        <v>72</v>
      </c>
      <c r="I14" s="42" t="s">
        <v>73</v>
      </c>
    </row>
    <row r="15" spans="1:9" ht="24.75" customHeight="1">
      <c r="A15" s="162" t="s">
        <v>77</v>
      </c>
      <c r="B15" s="163"/>
      <c r="C15" s="163"/>
      <c r="D15" s="163"/>
      <c r="E15" s="163"/>
      <c r="F15" s="163"/>
      <c r="G15" s="163"/>
      <c r="H15" s="163"/>
      <c r="I15" s="163"/>
    </row>
    <row r="16" spans="1:9">
      <c r="A16" s="154" t="s">
        <v>116</v>
      </c>
      <c r="B16" s="155" t="s">
        <v>117</v>
      </c>
      <c r="C16" s="156"/>
      <c r="D16" s="159">
        <v>39024</v>
      </c>
      <c r="E16" s="160" t="s">
        <v>45</v>
      </c>
      <c r="F16" s="160"/>
      <c r="G16" s="53"/>
      <c r="H16" s="55"/>
      <c r="I16" s="161" t="s">
        <v>67</v>
      </c>
    </row>
    <row r="17" spans="1:9" ht="15.75" customHeight="1">
      <c r="A17" s="154"/>
      <c r="B17" s="157"/>
      <c r="C17" s="158"/>
      <c r="D17" s="159"/>
      <c r="E17" s="160" t="s">
        <v>46</v>
      </c>
      <c r="F17" s="160"/>
      <c r="G17" s="53"/>
      <c r="H17" s="55">
        <v>354</v>
      </c>
      <c r="I17" s="161"/>
    </row>
    <row r="18" spans="1:9" ht="11.25" customHeight="1">
      <c r="A18" s="127" t="s">
        <v>78</v>
      </c>
      <c r="B18" s="153"/>
      <c r="C18" s="153"/>
      <c r="D18" s="153"/>
      <c r="E18" s="153"/>
      <c r="F18" s="153"/>
      <c r="G18" s="153"/>
      <c r="H18" s="153"/>
      <c r="I18" s="153"/>
    </row>
    <row r="19" spans="1:9">
      <c r="A19" s="154" t="s">
        <v>69</v>
      </c>
      <c r="B19" s="155" t="s">
        <v>118</v>
      </c>
      <c r="C19" s="156"/>
      <c r="D19" s="159">
        <v>40074</v>
      </c>
      <c r="E19" s="160" t="s">
        <v>45</v>
      </c>
      <c r="F19" s="160"/>
      <c r="G19" s="65"/>
      <c r="H19" s="55"/>
      <c r="I19" s="161" t="s">
        <v>67</v>
      </c>
    </row>
    <row r="20" spans="1:9">
      <c r="A20" s="154"/>
      <c r="B20" s="157"/>
      <c r="C20" s="158"/>
      <c r="D20" s="159"/>
      <c r="E20" s="160" t="s">
        <v>46</v>
      </c>
      <c r="F20" s="160"/>
      <c r="G20" s="65"/>
      <c r="H20" s="55">
        <v>355</v>
      </c>
      <c r="I20" s="161"/>
    </row>
    <row r="21" spans="1:9" ht="17.25" customHeight="1">
      <c r="A21" s="140"/>
      <c r="B21" s="141"/>
      <c r="C21" s="141"/>
      <c r="D21" s="141"/>
      <c r="E21" s="141"/>
      <c r="F21" s="141"/>
      <c r="G21" s="141"/>
      <c r="H21" s="141"/>
      <c r="I21" s="142"/>
    </row>
    <row r="22" spans="1:9" ht="19.5" customHeight="1">
      <c r="A22" s="130" t="s">
        <v>47</v>
      </c>
      <c r="B22" s="130"/>
      <c r="C22" s="130"/>
      <c r="D22" s="130"/>
      <c r="E22" s="130"/>
      <c r="F22" s="130"/>
      <c r="G22" s="130"/>
      <c r="H22" s="130"/>
      <c r="I22" s="130"/>
    </row>
    <row r="23" spans="1:9" ht="18" customHeight="1">
      <c r="A23" s="128" t="s">
        <v>48</v>
      </c>
      <c r="B23" s="147" t="s">
        <v>49</v>
      </c>
      <c r="C23" s="149" t="s">
        <v>71</v>
      </c>
      <c r="D23" s="150"/>
      <c r="E23" s="150"/>
      <c r="F23" s="147"/>
      <c r="G23" s="128" t="s">
        <v>20</v>
      </c>
      <c r="H23" s="128" t="s">
        <v>72</v>
      </c>
      <c r="I23" s="128" t="s">
        <v>73</v>
      </c>
    </row>
    <row r="24" spans="1:9">
      <c r="A24" s="129"/>
      <c r="B24" s="148"/>
      <c r="C24" s="151"/>
      <c r="D24" s="152"/>
      <c r="E24" s="152"/>
      <c r="F24" s="148"/>
      <c r="G24" s="129"/>
      <c r="H24" s="129"/>
      <c r="I24" s="129"/>
    </row>
    <row r="25" spans="1:9" ht="48.75" customHeight="1">
      <c r="A25" s="51" t="s">
        <v>119</v>
      </c>
      <c r="B25" s="52" t="s">
        <v>120</v>
      </c>
      <c r="C25" s="137" t="s">
        <v>226</v>
      </c>
      <c r="D25" s="138"/>
      <c r="E25" s="138"/>
      <c r="F25" s="139"/>
      <c r="G25" s="53">
        <v>42044</v>
      </c>
      <c r="H25" s="54">
        <v>359</v>
      </c>
      <c r="I25" s="54"/>
    </row>
    <row r="26" spans="1:9">
      <c r="A26" s="51"/>
      <c r="B26" s="52"/>
      <c r="C26" s="137"/>
      <c r="D26" s="138"/>
      <c r="E26" s="138"/>
      <c r="F26" s="139"/>
      <c r="G26" s="53"/>
      <c r="H26" s="54"/>
      <c r="I26" s="54"/>
    </row>
    <row r="27" spans="1:9" ht="17.25" customHeight="1">
      <c r="A27" s="140"/>
      <c r="B27" s="141"/>
      <c r="C27" s="141"/>
      <c r="D27" s="141"/>
      <c r="E27" s="141"/>
      <c r="F27" s="141"/>
      <c r="G27" s="141"/>
      <c r="H27" s="141"/>
      <c r="I27" s="142"/>
    </row>
    <row r="28" spans="1:9" ht="11.25" customHeight="1">
      <c r="A28" s="130" t="s">
        <v>50</v>
      </c>
      <c r="B28" s="130"/>
      <c r="C28" s="130"/>
      <c r="D28" s="130"/>
      <c r="E28" s="130"/>
      <c r="F28" s="130"/>
      <c r="G28" s="130"/>
      <c r="H28" s="130"/>
      <c r="I28" s="130"/>
    </row>
    <row r="29" spans="1:9">
      <c r="A29" s="128" t="s">
        <v>51</v>
      </c>
      <c r="B29" s="143" t="s">
        <v>52</v>
      </c>
      <c r="C29" s="145" t="s">
        <v>53</v>
      </c>
      <c r="D29" s="146"/>
      <c r="E29" s="128" t="s">
        <v>54</v>
      </c>
      <c r="F29" s="128" t="s">
        <v>55</v>
      </c>
      <c r="G29" s="128" t="s">
        <v>56</v>
      </c>
      <c r="H29" s="128" t="s">
        <v>72</v>
      </c>
      <c r="I29" s="128" t="s">
        <v>73</v>
      </c>
    </row>
    <row r="30" spans="1:9">
      <c r="A30" s="129"/>
      <c r="B30" s="144"/>
      <c r="C30" s="41" t="s">
        <v>57</v>
      </c>
      <c r="D30" s="41" t="s">
        <v>58</v>
      </c>
      <c r="E30" s="129"/>
      <c r="F30" s="129"/>
      <c r="G30" s="129"/>
      <c r="H30" s="129"/>
      <c r="I30" s="129"/>
    </row>
    <row r="31" spans="1:9" ht="33.75">
      <c r="A31" s="51" t="s">
        <v>74</v>
      </c>
      <c r="B31" s="56" t="s">
        <v>121</v>
      </c>
      <c r="C31" s="53">
        <v>39680</v>
      </c>
      <c r="D31" s="53">
        <v>43426</v>
      </c>
      <c r="E31" s="57">
        <f>(D31-C31) /365</f>
        <v>10.263013698630138</v>
      </c>
      <c r="F31" s="51" t="s">
        <v>122</v>
      </c>
      <c r="G31" s="65">
        <v>43426</v>
      </c>
      <c r="H31" s="54">
        <v>363</v>
      </c>
      <c r="I31" s="54" t="s">
        <v>67</v>
      </c>
    </row>
    <row r="32" spans="1:9">
      <c r="A32" s="51"/>
      <c r="B32" s="56"/>
      <c r="C32" s="53"/>
      <c r="D32" s="53"/>
      <c r="E32" s="57"/>
      <c r="F32" s="51"/>
      <c r="G32" s="53"/>
      <c r="H32" s="54"/>
      <c r="I32" s="54"/>
    </row>
    <row r="33" spans="1:9">
      <c r="A33" s="51"/>
      <c r="B33" s="56"/>
      <c r="C33" s="53"/>
      <c r="D33" s="53"/>
      <c r="E33" s="57"/>
      <c r="F33" s="51"/>
      <c r="G33" s="53"/>
      <c r="H33" s="54"/>
      <c r="I33" s="54"/>
    </row>
    <row r="34" spans="1:9" ht="27" customHeight="1">
      <c r="A34" s="29"/>
      <c r="B34" s="28"/>
      <c r="C34" s="31"/>
      <c r="D34" s="31"/>
      <c r="E34" s="32"/>
      <c r="F34" s="29" t="s">
        <v>59</v>
      </c>
      <c r="G34" s="31"/>
      <c r="H34" s="26"/>
      <c r="I34" s="26"/>
    </row>
    <row r="35" spans="1:9" ht="22.5">
      <c r="A35" s="27"/>
      <c r="B35" s="29"/>
      <c r="C35" s="31"/>
      <c r="D35" s="31"/>
      <c r="E35" s="32"/>
      <c r="F35" s="33" t="s">
        <v>59</v>
      </c>
      <c r="G35" s="34"/>
      <c r="H35" s="35"/>
      <c r="I35" s="26"/>
    </row>
    <row r="36" spans="1:9" ht="22.5">
      <c r="A36" s="29"/>
      <c r="B36" s="29"/>
      <c r="C36" s="31"/>
      <c r="D36" s="36"/>
      <c r="E36" s="32"/>
      <c r="F36" s="27" t="s">
        <v>59</v>
      </c>
      <c r="G36" s="31"/>
      <c r="H36" s="26"/>
      <c r="I36" s="26"/>
    </row>
    <row r="37" spans="1:9" ht="68.45" customHeight="1">
      <c r="A37" s="130" t="s">
        <v>60</v>
      </c>
      <c r="B37" s="130"/>
      <c r="C37" s="130"/>
      <c r="D37" s="130"/>
      <c r="E37" s="37">
        <f>SUM(E31:E36)</f>
        <v>10.263013698630138</v>
      </c>
      <c r="F37" s="131" t="s">
        <v>208</v>
      </c>
      <c r="G37" s="132"/>
      <c r="H37" s="132"/>
      <c r="I37" s="133"/>
    </row>
    <row r="38" spans="1:9">
      <c r="A38" s="212" t="s">
        <v>207</v>
      </c>
      <c r="B38" s="213"/>
      <c r="C38" s="213"/>
      <c r="D38" s="213"/>
      <c r="E38" s="213"/>
      <c r="F38" s="213"/>
      <c r="G38" s="213"/>
      <c r="H38" s="213"/>
      <c r="I38" s="214"/>
    </row>
    <row r="40" spans="1:9" ht="15" customHeight="1">
      <c r="A40" s="80"/>
      <c r="B40" s="207" t="s">
        <v>209</v>
      </c>
      <c r="C40" s="207"/>
      <c r="D40" s="207"/>
      <c r="E40" s="207"/>
      <c r="F40" s="208">
        <v>364</v>
      </c>
      <c r="G40" s="211" t="s">
        <v>232</v>
      </c>
      <c r="H40" s="206"/>
      <c r="I40" s="206"/>
    </row>
    <row r="41" spans="1:9">
      <c r="B41" s="209" t="s">
        <v>203</v>
      </c>
      <c r="C41" s="209"/>
      <c r="D41" s="209"/>
      <c r="E41" s="209"/>
      <c r="F41" s="209" t="s">
        <v>204</v>
      </c>
      <c r="G41" s="210"/>
      <c r="H41" s="206"/>
      <c r="I41" s="206"/>
    </row>
    <row r="42" spans="1:9" ht="15" customHeight="1">
      <c r="B42" s="209" t="s">
        <v>205</v>
      </c>
      <c r="C42" s="209"/>
      <c r="D42" s="209"/>
      <c r="E42" s="209"/>
      <c r="F42" s="209" t="s">
        <v>206</v>
      </c>
      <c r="G42" s="210"/>
      <c r="H42" s="206"/>
      <c r="I42" s="206"/>
    </row>
    <row r="43" spans="1:9" ht="15" customHeight="1">
      <c r="B43" s="209" t="s">
        <v>127</v>
      </c>
      <c r="C43" s="209"/>
      <c r="D43" s="209"/>
      <c r="E43" s="209"/>
      <c r="F43" s="209"/>
      <c r="G43" s="210"/>
      <c r="H43" s="206"/>
      <c r="I43" s="206"/>
    </row>
    <row r="44" spans="1:9" ht="15" customHeight="1">
      <c r="B44" s="209" t="s">
        <v>225</v>
      </c>
      <c r="C44" s="209"/>
      <c r="D44" s="209"/>
      <c r="E44" s="209"/>
      <c r="F44" s="209"/>
      <c r="G44" s="210"/>
      <c r="H44" s="206"/>
      <c r="I44" s="206"/>
    </row>
    <row r="65496" hidden="1"/>
  </sheetData>
  <mergeCells count="55"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A18:I18"/>
    <mergeCell ref="A19:A20"/>
    <mergeCell ref="B19:C20"/>
    <mergeCell ref="D19:D20"/>
    <mergeCell ref="E19:F19"/>
    <mergeCell ref="I19:I20"/>
    <mergeCell ref="E20:F20"/>
    <mergeCell ref="A21:I21"/>
    <mergeCell ref="A22:I22"/>
    <mergeCell ref="A23:A24"/>
    <mergeCell ref="B23:B24"/>
    <mergeCell ref="C23:F24"/>
    <mergeCell ref="G23:G24"/>
    <mergeCell ref="H23:H24"/>
    <mergeCell ref="I23:I24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37:D37"/>
    <mergeCell ref="F37:I37"/>
    <mergeCell ref="A38:I38"/>
    <mergeCell ref="B40:E40"/>
    <mergeCell ref="G40:I4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5502"/>
  <sheetViews>
    <sheetView topLeftCell="A24" workbookViewId="0">
      <selection activeCell="F53" sqref="F53"/>
    </sheetView>
  </sheetViews>
  <sheetFormatPr baseColWidth="10" defaultColWidth="8.85546875" defaultRowHeight="11.25"/>
  <cols>
    <col min="1" max="1" width="20.140625" style="20" customWidth="1"/>
    <col min="2" max="2" width="31.28515625" style="20" customWidth="1"/>
    <col min="3" max="4" width="8.28515625" style="20" customWidth="1"/>
    <col min="5" max="5" width="8.85546875" style="20"/>
    <col min="6" max="6" width="20.85546875" style="20" customWidth="1"/>
    <col min="7" max="7" width="12" style="20" customWidth="1"/>
    <col min="8" max="8" width="8" style="20" customWidth="1"/>
    <col min="9" max="250" width="11.42578125" style="20" customWidth="1"/>
    <col min="251" max="251" width="20.140625" style="20" customWidth="1"/>
    <col min="252" max="252" width="31.28515625" style="20" customWidth="1"/>
    <col min="253" max="254" width="8.28515625" style="20" customWidth="1"/>
    <col min="255" max="255" width="8.85546875" style="20"/>
    <col min="256" max="256" width="20.140625" style="20" customWidth="1"/>
    <col min="257" max="257" width="31.28515625" style="20" customWidth="1"/>
    <col min="258" max="259" width="8.28515625" style="20" customWidth="1"/>
    <col min="260" max="260" width="8.85546875" style="20"/>
    <col min="261" max="261" width="20.85546875" style="20" customWidth="1"/>
    <col min="262" max="262" width="12" style="20" customWidth="1"/>
    <col min="263" max="263" width="8" style="20" customWidth="1"/>
    <col min="264" max="506" width="11.42578125" style="20" customWidth="1"/>
    <col min="507" max="507" width="20.140625" style="20" customWidth="1"/>
    <col min="508" max="508" width="31.28515625" style="20" customWidth="1"/>
    <col min="509" max="510" width="8.28515625" style="20" customWidth="1"/>
    <col min="511" max="511" width="8.85546875" style="20"/>
    <col min="512" max="512" width="20.140625" style="20" customWidth="1"/>
    <col min="513" max="513" width="31.28515625" style="20" customWidth="1"/>
    <col min="514" max="515" width="8.28515625" style="20" customWidth="1"/>
    <col min="516" max="516" width="8.85546875" style="20"/>
    <col min="517" max="517" width="20.85546875" style="20" customWidth="1"/>
    <col min="518" max="518" width="12" style="20" customWidth="1"/>
    <col min="519" max="519" width="8" style="20" customWidth="1"/>
    <col min="520" max="762" width="11.42578125" style="20" customWidth="1"/>
    <col min="763" max="763" width="20.140625" style="20" customWidth="1"/>
    <col min="764" max="764" width="31.28515625" style="20" customWidth="1"/>
    <col min="765" max="766" width="8.28515625" style="20" customWidth="1"/>
    <col min="767" max="767" width="8.85546875" style="20"/>
    <col min="768" max="768" width="20.140625" style="20" customWidth="1"/>
    <col min="769" max="769" width="31.28515625" style="20" customWidth="1"/>
    <col min="770" max="771" width="8.28515625" style="20" customWidth="1"/>
    <col min="772" max="772" width="8.85546875" style="20"/>
    <col min="773" max="773" width="20.85546875" style="20" customWidth="1"/>
    <col min="774" max="774" width="12" style="20" customWidth="1"/>
    <col min="775" max="775" width="8" style="20" customWidth="1"/>
    <col min="776" max="1018" width="11.42578125" style="20" customWidth="1"/>
    <col min="1019" max="1019" width="20.140625" style="20" customWidth="1"/>
    <col min="1020" max="1020" width="31.28515625" style="20" customWidth="1"/>
    <col min="1021" max="1022" width="8.28515625" style="20" customWidth="1"/>
    <col min="1023" max="1023" width="8.85546875" style="20"/>
    <col min="1024" max="1024" width="20.140625" style="20" customWidth="1"/>
    <col min="1025" max="1025" width="31.28515625" style="20" customWidth="1"/>
    <col min="1026" max="1027" width="8.28515625" style="20" customWidth="1"/>
    <col min="1028" max="1028" width="8.85546875" style="20"/>
    <col min="1029" max="1029" width="20.85546875" style="20" customWidth="1"/>
    <col min="1030" max="1030" width="12" style="20" customWidth="1"/>
    <col min="1031" max="1031" width="8" style="20" customWidth="1"/>
    <col min="1032" max="1274" width="11.42578125" style="20" customWidth="1"/>
    <col min="1275" max="1275" width="20.140625" style="20" customWidth="1"/>
    <col min="1276" max="1276" width="31.28515625" style="20" customWidth="1"/>
    <col min="1277" max="1278" width="8.28515625" style="20" customWidth="1"/>
    <col min="1279" max="1279" width="8.85546875" style="20"/>
    <col min="1280" max="1280" width="20.140625" style="20" customWidth="1"/>
    <col min="1281" max="1281" width="31.28515625" style="20" customWidth="1"/>
    <col min="1282" max="1283" width="8.28515625" style="20" customWidth="1"/>
    <col min="1284" max="1284" width="8.85546875" style="20"/>
    <col min="1285" max="1285" width="20.85546875" style="20" customWidth="1"/>
    <col min="1286" max="1286" width="12" style="20" customWidth="1"/>
    <col min="1287" max="1287" width="8" style="20" customWidth="1"/>
    <col min="1288" max="1530" width="11.42578125" style="20" customWidth="1"/>
    <col min="1531" max="1531" width="20.140625" style="20" customWidth="1"/>
    <col min="1532" max="1532" width="31.28515625" style="20" customWidth="1"/>
    <col min="1533" max="1534" width="8.28515625" style="20" customWidth="1"/>
    <col min="1535" max="1535" width="8.85546875" style="20"/>
    <col min="1536" max="1536" width="20.140625" style="20" customWidth="1"/>
    <col min="1537" max="1537" width="31.28515625" style="20" customWidth="1"/>
    <col min="1538" max="1539" width="8.28515625" style="20" customWidth="1"/>
    <col min="1540" max="1540" width="8.85546875" style="20"/>
    <col min="1541" max="1541" width="20.85546875" style="20" customWidth="1"/>
    <col min="1542" max="1542" width="12" style="20" customWidth="1"/>
    <col min="1543" max="1543" width="8" style="20" customWidth="1"/>
    <col min="1544" max="1786" width="11.42578125" style="20" customWidth="1"/>
    <col min="1787" max="1787" width="20.140625" style="20" customWidth="1"/>
    <col min="1788" max="1788" width="31.28515625" style="20" customWidth="1"/>
    <col min="1789" max="1790" width="8.28515625" style="20" customWidth="1"/>
    <col min="1791" max="1791" width="8.85546875" style="20"/>
    <col min="1792" max="1792" width="20.140625" style="20" customWidth="1"/>
    <col min="1793" max="1793" width="31.28515625" style="20" customWidth="1"/>
    <col min="1794" max="1795" width="8.28515625" style="20" customWidth="1"/>
    <col min="1796" max="1796" width="8.85546875" style="20"/>
    <col min="1797" max="1797" width="20.85546875" style="20" customWidth="1"/>
    <col min="1798" max="1798" width="12" style="20" customWidth="1"/>
    <col min="1799" max="1799" width="8" style="20" customWidth="1"/>
    <col min="1800" max="2042" width="11.42578125" style="20" customWidth="1"/>
    <col min="2043" max="2043" width="20.140625" style="20" customWidth="1"/>
    <col min="2044" max="2044" width="31.28515625" style="20" customWidth="1"/>
    <col min="2045" max="2046" width="8.28515625" style="20" customWidth="1"/>
    <col min="2047" max="2047" width="8.85546875" style="20"/>
    <col min="2048" max="2048" width="20.140625" style="20" customWidth="1"/>
    <col min="2049" max="2049" width="31.28515625" style="20" customWidth="1"/>
    <col min="2050" max="2051" width="8.28515625" style="20" customWidth="1"/>
    <col min="2052" max="2052" width="8.85546875" style="20"/>
    <col min="2053" max="2053" width="20.85546875" style="20" customWidth="1"/>
    <col min="2054" max="2054" width="12" style="20" customWidth="1"/>
    <col min="2055" max="2055" width="8" style="20" customWidth="1"/>
    <col min="2056" max="2298" width="11.42578125" style="20" customWidth="1"/>
    <col min="2299" max="2299" width="20.140625" style="20" customWidth="1"/>
    <col min="2300" max="2300" width="31.28515625" style="20" customWidth="1"/>
    <col min="2301" max="2302" width="8.28515625" style="20" customWidth="1"/>
    <col min="2303" max="2303" width="8.85546875" style="20"/>
    <col min="2304" max="2304" width="20.140625" style="20" customWidth="1"/>
    <col min="2305" max="2305" width="31.28515625" style="20" customWidth="1"/>
    <col min="2306" max="2307" width="8.28515625" style="20" customWidth="1"/>
    <col min="2308" max="2308" width="8.85546875" style="20"/>
    <col min="2309" max="2309" width="20.85546875" style="20" customWidth="1"/>
    <col min="2310" max="2310" width="12" style="20" customWidth="1"/>
    <col min="2311" max="2311" width="8" style="20" customWidth="1"/>
    <col min="2312" max="2554" width="11.42578125" style="20" customWidth="1"/>
    <col min="2555" max="2555" width="20.140625" style="20" customWidth="1"/>
    <col min="2556" max="2556" width="31.28515625" style="20" customWidth="1"/>
    <col min="2557" max="2558" width="8.28515625" style="20" customWidth="1"/>
    <col min="2559" max="2559" width="8.85546875" style="20"/>
    <col min="2560" max="2560" width="20.140625" style="20" customWidth="1"/>
    <col min="2561" max="2561" width="31.28515625" style="20" customWidth="1"/>
    <col min="2562" max="2563" width="8.28515625" style="20" customWidth="1"/>
    <col min="2564" max="2564" width="8.85546875" style="20"/>
    <col min="2565" max="2565" width="20.85546875" style="20" customWidth="1"/>
    <col min="2566" max="2566" width="12" style="20" customWidth="1"/>
    <col min="2567" max="2567" width="8" style="20" customWidth="1"/>
    <col min="2568" max="2810" width="11.42578125" style="20" customWidth="1"/>
    <col min="2811" max="2811" width="20.140625" style="20" customWidth="1"/>
    <col min="2812" max="2812" width="31.28515625" style="20" customWidth="1"/>
    <col min="2813" max="2814" width="8.28515625" style="20" customWidth="1"/>
    <col min="2815" max="2815" width="8.85546875" style="20"/>
    <col min="2816" max="2816" width="20.140625" style="20" customWidth="1"/>
    <col min="2817" max="2817" width="31.28515625" style="20" customWidth="1"/>
    <col min="2818" max="2819" width="8.28515625" style="20" customWidth="1"/>
    <col min="2820" max="2820" width="8.85546875" style="20"/>
    <col min="2821" max="2821" width="20.85546875" style="20" customWidth="1"/>
    <col min="2822" max="2822" width="12" style="20" customWidth="1"/>
    <col min="2823" max="2823" width="8" style="20" customWidth="1"/>
    <col min="2824" max="3066" width="11.42578125" style="20" customWidth="1"/>
    <col min="3067" max="3067" width="20.140625" style="20" customWidth="1"/>
    <col min="3068" max="3068" width="31.28515625" style="20" customWidth="1"/>
    <col min="3069" max="3070" width="8.28515625" style="20" customWidth="1"/>
    <col min="3071" max="3071" width="8.85546875" style="20"/>
    <col min="3072" max="3072" width="20.140625" style="20" customWidth="1"/>
    <col min="3073" max="3073" width="31.28515625" style="20" customWidth="1"/>
    <col min="3074" max="3075" width="8.28515625" style="20" customWidth="1"/>
    <col min="3076" max="3076" width="8.85546875" style="20"/>
    <col min="3077" max="3077" width="20.85546875" style="20" customWidth="1"/>
    <col min="3078" max="3078" width="12" style="20" customWidth="1"/>
    <col min="3079" max="3079" width="8" style="20" customWidth="1"/>
    <col min="3080" max="3322" width="11.42578125" style="20" customWidth="1"/>
    <col min="3323" max="3323" width="20.140625" style="20" customWidth="1"/>
    <col min="3324" max="3324" width="31.28515625" style="20" customWidth="1"/>
    <col min="3325" max="3326" width="8.28515625" style="20" customWidth="1"/>
    <col min="3327" max="3327" width="8.85546875" style="20"/>
    <col min="3328" max="3328" width="20.140625" style="20" customWidth="1"/>
    <col min="3329" max="3329" width="31.28515625" style="20" customWidth="1"/>
    <col min="3330" max="3331" width="8.28515625" style="20" customWidth="1"/>
    <col min="3332" max="3332" width="8.85546875" style="20"/>
    <col min="3333" max="3333" width="20.85546875" style="20" customWidth="1"/>
    <col min="3334" max="3334" width="12" style="20" customWidth="1"/>
    <col min="3335" max="3335" width="8" style="20" customWidth="1"/>
    <col min="3336" max="3578" width="11.42578125" style="20" customWidth="1"/>
    <col min="3579" max="3579" width="20.140625" style="20" customWidth="1"/>
    <col min="3580" max="3580" width="31.28515625" style="20" customWidth="1"/>
    <col min="3581" max="3582" width="8.28515625" style="20" customWidth="1"/>
    <col min="3583" max="3583" width="8.85546875" style="20"/>
    <col min="3584" max="3584" width="20.140625" style="20" customWidth="1"/>
    <col min="3585" max="3585" width="31.28515625" style="20" customWidth="1"/>
    <col min="3586" max="3587" width="8.28515625" style="20" customWidth="1"/>
    <col min="3588" max="3588" width="8.85546875" style="20"/>
    <col min="3589" max="3589" width="20.85546875" style="20" customWidth="1"/>
    <col min="3590" max="3590" width="12" style="20" customWidth="1"/>
    <col min="3591" max="3591" width="8" style="20" customWidth="1"/>
    <col min="3592" max="3834" width="11.42578125" style="20" customWidth="1"/>
    <col min="3835" max="3835" width="20.140625" style="20" customWidth="1"/>
    <col min="3836" max="3836" width="31.28515625" style="20" customWidth="1"/>
    <col min="3837" max="3838" width="8.28515625" style="20" customWidth="1"/>
    <col min="3839" max="3839" width="8.85546875" style="20"/>
    <col min="3840" max="3840" width="20.140625" style="20" customWidth="1"/>
    <col min="3841" max="3841" width="31.28515625" style="20" customWidth="1"/>
    <col min="3842" max="3843" width="8.28515625" style="20" customWidth="1"/>
    <col min="3844" max="3844" width="8.85546875" style="20"/>
    <col min="3845" max="3845" width="20.85546875" style="20" customWidth="1"/>
    <col min="3846" max="3846" width="12" style="20" customWidth="1"/>
    <col min="3847" max="3847" width="8" style="20" customWidth="1"/>
    <col min="3848" max="4090" width="11.42578125" style="20" customWidth="1"/>
    <col min="4091" max="4091" width="20.140625" style="20" customWidth="1"/>
    <col min="4092" max="4092" width="31.28515625" style="20" customWidth="1"/>
    <col min="4093" max="4094" width="8.28515625" style="20" customWidth="1"/>
    <col min="4095" max="4095" width="8.85546875" style="20"/>
    <col min="4096" max="4096" width="20.140625" style="20" customWidth="1"/>
    <col min="4097" max="4097" width="31.28515625" style="20" customWidth="1"/>
    <col min="4098" max="4099" width="8.28515625" style="20" customWidth="1"/>
    <col min="4100" max="4100" width="8.85546875" style="20"/>
    <col min="4101" max="4101" width="20.85546875" style="20" customWidth="1"/>
    <col min="4102" max="4102" width="12" style="20" customWidth="1"/>
    <col min="4103" max="4103" width="8" style="20" customWidth="1"/>
    <col min="4104" max="4346" width="11.42578125" style="20" customWidth="1"/>
    <col min="4347" max="4347" width="20.140625" style="20" customWidth="1"/>
    <col min="4348" max="4348" width="31.28515625" style="20" customWidth="1"/>
    <col min="4349" max="4350" width="8.28515625" style="20" customWidth="1"/>
    <col min="4351" max="4351" width="8.85546875" style="20"/>
    <col min="4352" max="4352" width="20.140625" style="20" customWidth="1"/>
    <col min="4353" max="4353" width="31.28515625" style="20" customWidth="1"/>
    <col min="4354" max="4355" width="8.28515625" style="20" customWidth="1"/>
    <col min="4356" max="4356" width="8.85546875" style="20"/>
    <col min="4357" max="4357" width="20.85546875" style="20" customWidth="1"/>
    <col min="4358" max="4358" width="12" style="20" customWidth="1"/>
    <col min="4359" max="4359" width="8" style="20" customWidth="1"/>
    <col min="4360" max="4602" width="11.42578125" style="20" customWidth="1"/>
    <col min="4603" max="4603" width="20.140625" style="20" customWidth="1"/>
    <col min="4604" max="4604" width="31.28515625" style="20" customWidth="1"/>
    <col min="4605" max="4606" width="8.28515625" style="20" customWidth="1"/>
    <col min="4607" max="4607" width="8.85546875" style="20"/>
    <col min="4608" max="4608" width="20.140625" style="20" customWidth="1"/>
    <col min="4609" max="4609" width="31.28515625" style="20" customWidth="1"/>
    <col min="4610" max="4611" width="8.28515625" style="20" customWidth="1"/>
    <col min="4612" max="4612" width="8.85546875" style="20"/>
    <col min="4613" max="4613" width="20.85546875" style="20" customWidth="1"/>
    <col min="4614" max="4614" width="12" style="20" customWidth="1"/>
    <col min="4615" max="4615" width="8" style="20" customWidth="1"/>
    <col min="4616" max="4858" width="11.42578125" style="20" customWidth="1"/>
    <col min="4859" max="4859" width="20.140625" style="20" customWidth="1"/>
    <col min="4860" max="4860" width="31.28515625" style="20" customWidth="1"/>
    <col min="4861" max="4862" width="8.28515625" style="20" customWidth="1"/>
    <col min="4863" max="4863" width="8.85546875" style="20"/>
    <col min="4864" max="4864" width="20.140625" style="20" customWidth="1"/>
    <col min="4865" max="4865" width="31.28515625" style="20" customWidth="1"/>
    <col min="4866" max="4867" width="8.28515625" style="20" customWidth="1"/>
    <col min="4868" max="4868" width="8.85546875" style="20"/>
    <col min="4869" max="4869" width="20.85546875" style="20" customWidth="1"/>
    <col min="4870" max="4870" width="12" style="20" customWidth="1"/>
    <col min="4871" max="4871" width="8" style="20" customWidth="1"/>
    <col min="4872" max="5114" width="11.42578125" style="20" customWidth="1"/>
    <col min="5115" max="5115" width="20.140625" style="20" customWidth="1"/>
    <col min="5116" max="5116" width="31.28515625" style="20" customWidth="1"/>
    <col min="5117" max="5118" width="8.28515625" style="20" customWidth="1"/>
    <col min="5119" max="5119" width="8.85546875" style="20"/>
    <col min="5120" max="5120" width="20.140625" style="20" customWidth="1"/>
    <col min="5121" max="5121" width="31.28515625" style="20" customWidth="1"/>
    <col min="5122" max="5123" width="8.28515625" style="20" customWidth="1"/>
    <col min="5124" max="5124" width="8.85546875" style="20"/>
    <col min="5125" max="5125" width="20.85546875" style="20" customWidth="1"/>
    <col min="5126" max="5126" width="12" style="20" customWidth="1"/>
    <col min="5127" max="5127" width="8" style="20" customWidth="1"/>
    <col min="5128" max="5370" width="11.42578125" style="20" customWidth="1"/>
    <col min="5371" max="5371" width="20.140625" style="20" customWidth="1"/>
    <col min="5372" max="5372" width="31.28515625" style="20" customWidth="1"/>
    <col min="5373" max="5374" width="8.28515625" style="20" customWidth="1"/>
    <col min="5375" max="5375" width="8.85546875" style="20"/>
    <col min="5376" max="5376" width="20.140625" style="20" customWidth="1"/>
    <col min="5377" max="5377" width="31.28515625" style="20" customWidth="1"/>
    <col min="5378" max="5379" width="8.28515625" style="20" customWidth="1"/>
    <col min="5380" max="5380" width="8.85546875" style="20"/>
    <col min="5381" max="5381" width="20.85546875" style="20" customWidth="1"/>
    <col min="5382" max="5382" width="12" style="20" customWidth="1"/>
    <col min="5383" max="5383" width="8" style="20" customWidth="1"/>
    <col min="5384" max="5626" width="11.42578125" style="20" customWidth="1"/>
    <col min="5627" max="5627" width="20.140625" style="20" customWidth="1"/>
    <col min="5628" max="5628" width="31.28515625" style="20" customWidth="1"/>
    <col min="5629" max="5630" width="8.28515625" style="20" customWidth="1"/>
    <col min="5631" max="5631" width="8.85546875" style="20"/>
    <col min="5632" max="5632" width="20.140625" style="20" customWidth="1"/>
    <col min="5633" max="5633" width="31.28515625" style="20" customWidth="1"/>
    <col min="5634" max="5635" width="8.28515625" style="20" customWidth="1"/>
    <col min="5636" max="5636" width="8.85546875" style="20"/>
    <col min="5637" max="5637" width="20.85546875" style="20" customWidth="1"/>
    <col min="5638" max="5638" width="12" style="20" customWidth="1"/>
    <col min="5639" max="5639" width="8" style="20" customWidth="1"/>
    <col min="5640" max="5882" width="11.42578125" style="20" customWidth="1"/>
    <col min="5883" max="5883" width="20.140625" style="20" customWidth="1"/>
    <col min="5884" max="5884" width="31.28515625" style="20" customWidth="1"/>
    <col min="5885" max="5886" width="8.28515625" style="20" customWidth="1"/>
    <col min="5887" max="5887" width="8.85546875" style="20"/>
    <col min="5888" max="5888" width="20.140625" style="20" customWidth="1"/>
    <col min="5889" max="5889" width="31.28515625" style="20" customWidth="1"/>
    <col min="5890" max="5891" width="8.28515625" style="20" customWidth="1"/>
    <col min="5892" max="5892" width="8.85546875" style="20"/>
    <col min="5893" max="5893" width="20.85546875" style="20" customWidth="1"/>
    <col min="5894" max="5894" width="12" style="20" customWidth="1"/>
    <col min="5895" max="5895" width="8" style="20" customWidth="1"/>
    <col min="5896" max="6138" width="11.42578125" style="20" customWidth="1"/>
    <col min="6139" max="6139" width="20.140625" style="20" customWidth="1"/>
    <col min="6140" max="6140" width="31.28515625" style="20" customWidth="1"/>
    <col min="6141" max="6142" width="8.28515625" style="20" customWidth="1"/>
    <col min="6143" max="6143" width="8.85546875" style="20"/>
    <col min="6144" max="6144" width="20.140625" style="20" customWidth="1"/>
    <col min="6145" max="6145" width="31.28515625" style="20" customWidth="1"/>
    <col min="6146" max="6147" width="8.28515625" style="20" customWidth="1"/>
    <col min="6148" max="6148" width="8.85546875" style="20"/>
    <col min="6149" max="6149" width="20.85546875" style="20" customWidth="1"/>
    <col min="6150" max="6150" width="12" style="20" customWidth="1"/>
    <col min="6151" max="6151" width="8" style="20" customWidth="1"/>
    <col min="6152" max="6394" width="11.42578125" style="20" customWidth="1"/>
    <col min="6395" max="6395" width="20.140625" style="20" customWidth="1"/>
    <col min="6396" max="6396" width="31.28515625" style="20" customWidth="1"/>
    <col min="6397" max="6398" width="8.28515625" style="20" customWidth="1"/>
    <col min="6399" max="6399" width="8.85546875" style="20"/>
    <col min="6400" max="6400" width="20.140625" style="20" customWidth="1"/>
    <col min="6401" max="6401" width="31.28515625" style="20" customWidth="1"/>
    <col min="6402" max="6403" width="8.28515625" style="20" customWidth="1"/>
    <col min="6404" max="6404" width="8.85546875" style="20"/>
    <col min="6405" max="6405" width="20.85546875" style="20" customWidth="1"/>
    <col min="6406" max="6406" width="12" style="20" customWidth="1"/>
    <col min="6407" max="6407" width="8" style="20" customWidth="1"/>
    <col min="6408" max="6650" width="11.42578125" style="20" customWidth="1"/>
    <col min="6651" max="6651" width="20.140625" style="20" customWidth="1"/>
    <col min="6652" max="6652" width="31.28515625" style="20" customWidth="1"/>
    <col min="6653" max="6654" width="8.28515625" style="20" customWidth="1"/>
    <col min="6655" max="6655" width="8.85546875" style="20"/>
    <col min="6656" max="6656" width="20.140625" style="20" customWidth="1"/>
    <col min="6657" max="6657" width="31.28515625" style="20" customWidth="1"/>
    <col min="6658" max="6659" width="8.28515625" style="20" customWidth="1"/>
    <col min="6660" max="6660" width="8.85546875" style="20"/>
    <col min="6661" max="6661" width="20.85546875" style="20" customWidth="1"/>
    <col min="6662" max="6662" width="12" style="20" customWidth="1"/>
    <col min="6663" max="6663" width="8" style="20" customWidth="1"/>
    <col min="6664" max="6906" width="11.42578125" style="20" customWidth="1"/>
    <col min="6907" max="6907" width="20.140625" style="20" customWidth="1"/>
    <col min="6908" max="6908" width="31.28515625" style="20" customWidth="1"/>
    <col min="6909" max="6910" width="8.28515625" style="20" customWidth="1"/>
    <col min="6911" max="6911" width="8.85546875" style="20"/>
    <col min="6912" max="6912" width="20.140625" style="20" customWidth="1"/>
    <col min="6913" max="6913" width="31.28515625" style="20" customWidth="1"/>
    <col min="6914" max="6915" width="8.28515625" style="20" customWidth="1"/>
    <col min="6916" max="6916" width="8.85546875" style="20"/>
    <col min="6917" max="6917" width="20.85546875" style="20" customWidth="1"/>
    <col min="6918" max="6918" width="12" style="20" customWidth="1"/>
    <col min="6919" max="6919" width="8" style="20" customWidth="1"/>
    <col min="6920" max="7162" width="11.42578125" style="20" customWidth="1"/>
    <col min="7163" max="7163" width="20.140625" style="20" customWidth="1"/>
    <col min="7164" max="7164" width="31.28515625" style="20" customWidth="1"/>
    <col min="7165" max="7166" width="8.28515625" style="20" customWidth="1"/>
    <col min="7167" max="7167" width="8.85546875" style="20"/>
    <col min="7168" max="7168" width="20.140625" style="20" customWidth="1"/>
    <col min="7169" max="7169" width="31.28515625" style="20" customWidth="1"/>
    <col min="7170" max="7171" width="8.28515625" style="20" customWidth="1"/>
    <col min="7172" max="7172" width="8.85546875" style="20"/>
    <col min="7173" max="7173" width="20.85546875" style="20" customWidth="1"/>
    <col min="7174" max="7174" width="12" style="20" customWidth="1"/>
    <col min="7175" max="7175" width="8" style="20" customWidth="1"/>
    <col min="7176" max="7418" width="11.42578125" style="20" customWidth="1"/>
    <col min="7419" max="7419" width="20.140625" style="20" customWidth="1"/>
    <col min="7420" max="7420" width="31.28515625" style="20" customWidth="1"/>
    <col min="7421" max="7422" width="8.28515625" style="20" customWidth="1"/>
    <col min="7423" max="7423" width="8.85546875" style="20"/>
    <col min="7424" max="7424" width="20.140625" style="20" customWidth="1"/>
    <col min="7425" max="7425" width="31.28515625" style="20" customWidth="1"/>
    <col min="7426" max="7427" width="8.28515625" style="20" customWidth="1"/>
    <col min="7428" max="7428" width="8.85546875" style="20"/>
    <col min="7429" max="7429" width="20.85546875" style="20" customWidth="1"/>
    <col min="7430" max="7430" width="12" style="20" customWidth="1"/>
    <col min="7431" max="7431" width="8" style="20" customWidth="1"/>
    <col min="7432" max="7674" width="11.42578125" style="20" customWidth="1"/>
    <col min="7675" max="7675" width="20.140625" style="20" customWidth="1"/>
    <col min="7676" max="7676" width="31.28515625" style="20" customWidth="1"/>
    <col min="7677" max="7678" width="8.28515625" style="20" customWidth="1"/>
    <col min="7679" max="7679" width="8.85546875" style="20"/>
    <col min="7680" max="7680" width="20.140625" style="20" customWidth="1"/>
    <col min="7681" max="7681" width="31.28515625" style="20" customWidth="1"/>
    <col min="7682" max="7683" width="8.28515625" style="20" customWidth="1"/>
    <col min="7684" max="7684" width="8.85546875" style="20"/>
    <col min="7685" max="7685" width="20.85546875" style="20" customWidth="1"/>
    <col min="7686" max="7686" width="12" style="20" customWidth="1"/>
    <col min="7687" max="7687" width="8" style="20" customWidth="1"/>
    <col min="7688" max="7930" width="11.42578125" style="20" customWidth="1"/>
    <col min="7931" max="7931" width="20.140625" style="20" customWidth="1"/>
    <col min="7932" max="7932" width="31.28515625" style="20" customWidth="1"/>
    <col min="7933" max="7934" width="8.28515625" style="20" customWidth="1"/>
    <col min="7935" max="7935" width="8.85546875" style="20"/>
    <col min="7936" max="7936" width="20.140625" style="20" customWidth="1"/>
    <col min="7937" max="7937" width="31.28515625" style="20" customWidth="1"/>
    <col min="7938" max="7939" width="8.28515625" style="20" customWidth="1"/>
    <col min="7940" max="7940" width="8.85546875" style="20"/>
    <col min="7941" max="7941" width="20.85546875" style="20" customWidth="1"/>
    <col min="7942" max="7942" width="12" style="20" customWidth="1"/>
    <col min="7943" max="7943" width="8" style="20" customWidth="1"/>
    <col min="7944" max="8186" width="11.42578125" style="20" customWidth="1"/>
    <col min="8187" max="8187" width="20.140625" style="20" customWidth="1"/>
    <col min="8188" max="8188" width="31.28515625" style="20" customWidth="1"/>
    <col min="8189" max="8190" width="8.28515625" style="20" customWidth="1"/>
    <col min="8191" max="8191" width="8.85546875" style="20"/>
    <col min="8192" max="8192" width="20.140625" style="20" customWidth="1"/>
    <col min="8193" max="8193" width="31.28515625" style="20" customWidth="1"/>
    <col min="8194" max="8195" width="8.28515625" style="20" customWidth="1"/>
    <col min="8196" max="8196" width="8.85546875" style="20"/>
    <col min="8197" max="8197" width="20.85546875" style="20" customWidth="1"/>
    <col min="8198" max="8198" width="12" style="20" customWidth="1"/>
    <col min="8199" max="8199" width="8" style="20" customWidth="1"/>
    <col min="8200" max="8442" width="11.42578125" style="20" customWidth="1"/>
    <col min="8443" max="8443" width="20.140625" style="20" customWidth="1"/>
    <col min="8444" max="8444" width="31.28515625" style="20" customWidth="1"/>
    <col min="8445" max="8446" width="8.28515625" style="20" customWidth="1"/>
    <col min="8447" max="8447" width="8.85546875" style="20"/>
    <col min="8448" max="8448" width="20.140625" style="20" customWidth="1"/>
    <col min="8449" max="8449" width="31.28515625" style="20" customWidth="1"/>
    <col min="8450" max="8451" width="8.28515625" style="20" customWidth="1"/>
    <col min="8452" max="8452" width="8.85546875" style="20"/>
    <col min="8453" max="8453" width="20.85546875" style="20" customWidth="1"/>
    <col min="8454" max="8454" width="12" style="20" customWidth="1"/>
    <col min="8455" max="8455" width="8" style="20" customWidth="1"/>
    <col min="8456" max="8698" width="11.42578125" style="20" customWidth="1"/>
    <col min="8699" max="8699" width="20.140625" style="20" customWidth="1"/>
    <col min="8700" max="8700" width="31.28515625" style="20" customWidth="1"/>
    <col min="8701" max="8702" width="8.28515625" style="20" customWidth="1"/>
    <col min="8703" max="8703" width="8.85546875" style="20"/>
    <col min="8704" max="8704" width="20.140625" style="20" customWidth="1"/>
    <col min="8705" max="8705" width="31.28515625" style="20" customWidth="1"/>
    <col min="8706" max="8707" width="8.28515625" style="20" customWidth="1"/>
    <col min="8708" max="8708" width="8.85546875" style="20"/>
    <col min="8709" max="8709" width="20.85546875" style="20" customWidth="1"/>
    <col min="8710" max="8710" width="12" style="20" customWidth="1"/>
    <col min="8711" max="8711" width="8" style="20" customWidth="1"/>
    <col min="8712" max="8954" width="11.42578125" style="20" customWidth="1"/>
    <col min="8955" max="8955" width="20.140625" style="20" customWidth="1"/>
    <col min="8956" max="8956" width="31.28515625" style="20" customWidth="1"/>
    <col min="8957" max="8958" width="8.28515625" style="20" customWidth="1"/>
    <col min="8959" max="8959" width="8.85546875" style="20"/>
    <col min="8960" max="8960" width="20.140625" style="20" customWidth="1"/>
    <col min="8961" max="8961" width="31.28515625" style="20" customWidth="1"/>
    <col min="8962" max="8963" width="8.28515625" style="20" customWidth="1"/>
    <col min="8964" max="8964" width="8.85546875" style="20"/>
    <col min="8965" max="8965" width="20.85546875" style="20" customWidth="1"/>
    <col min="8966" max="8966" width="12" style="20" customWidth="1"/>
    <col min="8967" max="8967" width="8" style="20" customWidth="1"/>
    <col min="8968" max="9210" width="11.42578125" style="20" customWidth="1"/>
    <col min="9211" max="9211" width="20.140625" style="20" customWidth="1"/>
    <col min="9212" max="9212" width="31.28515625" style="20" customWidth="1"/>
    <col min="9213" max="9214" width="8.28515625" style="20" customWidth="1"/>
    <col min="9215" max="9215" width="8.85546875" style="20"/>
    <col min="9216" max="9216" width="20.140625" style="20" customWidth="1"/>
    <col min="9217" max="9217" width="31.28515625" style="20" customWidth="1"/>
    <col min="9218" max="9219" width="8.28515625" style="20" customWidth="1"/>
    <col min="9220" max="9220" width="8.85546875" style="20"/>
    <col min="9221" max="9221" width="20.85546875" style="20" customWidth="1"/>
    <col min="9222" max="9222" width="12" style="20" customWidth="1"/>
    <col min="9223" max="9223" width="8" style="20" customWidth="1"/>
    <col min="9224" max="9466" width="11.42578125" style="20" customWidth="1"/>
    <col min="9467" max="9467" width="20.140625" style="20" customWidth="1"/>
    <col min="9468" max="9468" width="31.28515625" style="20" customWidth="1"/>
    <col min="9469" max="9470" width="8.28515625" style="20" customWidth="1"/>
    <col min="9471" max="9471" width="8.85546875" style="20"/>
    <col min="9472" max="9472" width="20.140625" style="20" customWidth="1"/>
    <col min="9473" max="9473" width="31.28515625" style="20" customWidth="1"/>
    <col min="9474" max="9475" width="8.28515625" style="20" customWidth="1"/>
    <col min="9476" max="9476" width="8.85546875" style="20"/>
    <col min="9477" max="9477" width="20.85546875" style="20" customWidth="1"/>
    <col min="9478" max="9478" width="12" style="20" customWidth="1"/>
    <col min="9479" max="9479" width="8" style="20" customWidth="1"/>
    <col min="9480" max="9722" width="11.42578125" style="20" customWidth="1"/>
    <col min="9723" max="9723" width="20.140625" style="20" customWidth="1"/>
    <col min="9724" max="9724" width="31.28515625" style="20" customWidth="1"/>
    <col min="9725" max="9726" width="8.28515625" style="20" customWidth="1"/>
    <col min="9727" max="9727" width="8.85546875" style="20"/>
    <col min="9728" max="9728" width="20.140625" style="20" customWidth="1"/>
    <col min="9729" max="9729" width="31.28515625" style="20" customWidth="1"/>
    <col min="9730" max="9731" width="8.28515625" style="20" customWidth="1"/>
    <col min="9732" max="9732" width="8.85546875" style="20"/>
    <col min="9733" max="9733" width="20.85546875" style="20" customWidth="1"/>
    <col min="9734" max="9734" width="12" style="20" customWidth="1"/>
    <col min="9735" max="9735" width="8" style="20" customWidth="1"/>
    <col min="9736" max="9978" width="11.42578125" style="20" customWidth="1"/>
    <col min="9979" max="9979" width="20.140625" style="20" customWidth="1"/>
    <col min="9980" max="9980" width="31.28515625" style="20" customWidth="1"/>
    <col min="9981" max="9982" width="8.28515625" style="20" customWidth="1"/>
    <col min="9983" max="9983" width="8.85546875" style="20"/>
    <col min="9984" max="9984" width="20.140625" style="20" customWidth="1"/>
    <col min="9985" max="9985" width="31.28515625" style="20" customWidth="1"/>
    <col min="9986" max="9987" width="8.28515625" style="20" customWidth="1"/>
    <col min="9988" max="9988" width="8.85546875" style="20"/>
    <col min="9989" max="9989" width="20.85546875" style="20" customWidth="1"/>
    <col min="9990" max="9990" width="12" style="20" customWidth="1"/>
    <col min="9991" max="9991" width="8" style="20" customWidth="1"/>
    <col min="9992" max="10234" width="11.42578125" style="20" customWidth="1"/>
    <col min="10235" max="10235" width="20.140625" style="20" customWidth="1"/>
    <col min="10236" max="10236" width="31.28515625" style="20" customWidth="1"/>
    <col min="10237" max="10238" width="8.28515625" style="20" customWidth="1"/>
    <col min="10239" max="10239" width="8.85546875" style="20"/>
    <col min="10240" max="10240" width="20.140625" style="20" customWidth="1"/>
    <col min="10241" max="10241" width="31.28515625" style="20" customWidth="1"/>
    <col min="10242" max="10243" width="8.28515625" style="20" customWidth="1"/>
    <col min="10244" max="10244" width="8.85546875" style="20"/>
    <col min="10245" max="10245" width="20.85546875" style="20" customWidth="1"/>
    <col min="10246" max="10246" width="12" style="20" customWidth="1"/>
    <col min="10247" max="10247" width="8" style="20" customWidth="1"/>
    <col min="10248" max="10490" width="11.42578125" style="20" customWidth="1"/>
    <col min="10491" max="10491" width="20.140625" style="20" customWidth="1"/>
    <col min="10492" max="10492" width="31.28515625" style="20" customWidth="1"/>
    <col min="10493" max="10494" width="8.28515625" style="20" customWidth="1"/>
    <col min="10495" max="10495" width="8.85546875" style="20"/>
    <col min="10496" max="10496" width="20.140625" style="20" customWidth="1"/>
    <col min="10497" max="10497" width="31.28515625" style="20" customWidth="1"/>
    <col min="10498" max="10499" width="8.28515625" style="20" customWidth="1"/>
    <col min="10500" max="10500" width="8.85546875" style="20"/>
    <col min="10501" max="10501" width="20.85546875" style="20" customWidth="1"/>
    <col min="10502" max="10502" width="12" style="20" customWidth="1"/>
    <col min="10503" max="10503" width="8" style="20" customWidth="1"/>
    <col min="10504" max="10746" width="11.42578125" style="20" customWidth="1"/>
    <col min="10747" max="10747" width="20.140625" style="20" customWidth="1"/>
    <col min="10748" max="10748" width="31.28515625" style="20" customWidth="1"/>
    <col min="10749" max="10750" width="8.28515625" style="20" customWidth="1"/>
    <col min="10751" max="10751" width="8.85546875" style="20"/>
    <col min="10752" max="10752" width="20.140625" style="20" customWidth="1"/>
    <col min="10753" max="10753" width="31.28515625" style="20" customWidth="1"/>
    <col min="10754" max="10755" width="8.28515625" style="20" customWidth="1"/>
    <col min="10756" max="10756" width="8.85546875" style="20"/>
    <col min="10757" max="10757" width="20.85546875" style="20" customWidth="1"/>
    <col min="10758" max="10758" width="12" style="20" customWidth="1"/>
    <col min="10759" max="10759" width="8" style="20" customWidth="1"/>
    <col min="10760" max="11002" width="11.42578125" style="20" customWidth="1"/>
    <col min="11003" max="11003" width="20.140625" style="20" customWidth="1"/>
    <col min="11004" max="11004" width="31.28515625" style="20" customWidth="1"/>
    <col min="11005" max="11006" width="8.28515625" style="20" customWidth="1"/>
    <col min="11007" max="11007" width="8.85546875" style="20"/>
    <col min="11008" max="11008" width="20.140625" style="20" customWidth="1"/>
    <col min="11009" max="11009" width="31.28515625" style="20" customWidth="1"/>
    <col min="11010" max="11011" width="8.28515625" style="20" customWidth="1"/>
    <col min="11012" max="11012" width="8.85546875" style="20"/>
    <col min="11013" max="11013" width="20.85546875" style="20" customWidth="1"/>
    <col min="11014" max="11014" width="12" style="20" customWidth="1"/>
    <col min="11015" max="11015" width="8" style="20" customWidth="1"/>
    <col min="11016" max="11258" width="11.42578125" style="20" customWidth="1"/>
    <col min="11259" max="11259" width="20.140625" style="20" customWidth="1"/>
    <col min="11260" max="11260" width="31.28515625" style="20" customWidth="1"/>
    <col min="11261" max="11262" width="8.28515625" style="20" customWidth="1"/>
    <col min="11263" max="11263" width="8.85546875" style="20"/>
    <col min="11264" max="11264" width="20.140625" style="20" customWidth="1"/>
    <col min="11265" max="11265" width="31.28515625" style="20" customWidth="1"/>
    <col min="11266" max="11267" width="8.28515625" style="20" customWidth="1"/>
    <col min="11268" max="11268" width="8.85546875" style="20"/>
    <col min="11269" max="11269" width="20.85546875" style="20" customWidth="1"/>
    <col min="11270" max="11270" width="12" style="20" customWidth="1"/>
    <col min="11271" max="11271" width="8" style="20" customWidth="1"/>
    <col min="11272" max="11514" width="11.42578125" style="20" customWidth="1"/>
    <col min="11515" max="11515" width="20.140625" style="20" customWidth="1"/>
    <col min="11516" max="11516" width="31.28515625" style="20" customWidth="1"/>
    <col min="11517" max="11518" width="8.28515625" style="20" customWidth="1"/>
    <col min="11519" max="11519" width="8.85546875" style="20"/>
    <col min="11520" max="11520" width="20.140625" style="20" customWidth="1"/>
    <col min="11521" max="11521" width="31.28515625" style="20" customWidth="1"/>
    <col min="11522" max="11523" width="8.28515625" style="20" customWidth="1"/>
    <col min="11524" max="11524" width="8.85546875" style="20"/>
    <col min="11525" max="11525" width="20.85546875" style="20" customWidth="1"/>
    <col min="11526" max="11526" width="12" style="20" customWidth="1"/>
    <col min="11527" max="11527" width="8" style="20" customWidth="1"/>
    <col min="11528" max="11770" width="11.42578125" style="20" customWidth="1"/>
    <col min="11771" max="11771" width="20.140625" style="20" customWidth="1"/>
    <col min="11772" max="11772" width="31.28515625" style="20" customWidth="1"/>
    <col min="11773" max="11774" width="8.28515625" style="20" customWidth="1"/>
    <col min="11775" max="11775" width="8.85546875" style="20"/>
    <col min="11776" max="11776" width="20.140625" style="20" customWidth="1"/>
    <col min="11777" max="11777" width="31.28515625" style="20" customWidth="1"/>
    <col min="11778" max="11779" width="8.28515625" style="20" customWidth="1"/>
    <col min="11780" max="11780" width="8.85546875" style="20"/>
    <col min="11781" max="11781" width="20.85546875" style="20" customWidth="1"/>
    <col min="11782" max="11782" width="12" style="20" customWidth="1"/>
    <col min="11783" max="11783" width="8" style="20" customWidth="1"/>
    <col min="11784" max="12026" width="11.42578125" style="20" customWidth="1"/>
    <col min="12027" max="12027" width="20.140625" style="20" customWidth="1"/>
    <col min="12028" max="12028" width="31.28515625" style="20" customWidth="1"/>
    <col min="12029" max="12030" width="8.28515625" style="20" customWidth="1"/>
    <col min="12031" max="12031" width="8.85546875" style="20"/>
    <col min="12032" max="12032" width="20.140625" style="20" customWidth="1"/>
    <col min="12033" max="12033" width="31.28515625" style="20" customWidth="1"/>
    <col min="12034" max="12035" width="8.28515625" style="20" customWidth="1"/>
    <col min="12036" max="12036" width="8.85546875" style="20"/>
    <col min="12037" max="12037" width="20.85546875" style="20" customWidth="1"/>
    <col min="12038" max="12038" width="12" style="20" customWidth="1"/>
    <col min="12039" max="12039" width="8" style="20" customWidth="1"/>
    <col min="12040" max="12282" width="11.42578125" style="20" customWidth="1"/>
    <col min="12283" max="12283" width="20.140625" style="20" customWidth="1"/>
    <col min="12284" max="12284" width="31.28515625" style="20" customWidth="1"/>
    <col min="12285" max="12286" width="8.28515625" style="20" customWidth="1"/>
    <col min="12287" max="12287" width="8.85546875" style="20"/>
    <col min="12288" max="12288" width="20.140625" style="20" customWidth="1"/>
    <col min="12289" max="12289" width="31.28515625" style="20" customWidth="1"/>
    <col min="12290" max="12291" width="8.28515625" style="20" customWidth="1"/>
    <col min="12292" max="12292" width="8.85546875" style="20"/>
    <col min="12293" max="12293" width="20.85546875" style="20" customWidth="1"/>
    <col min="12294" max="12294" width="12" style="20" customWidth="1"/>
    <col min="12295" max="12295" width="8" style="20" customWidth="1"/>
    <col min="12296" max="12538" width="11.42578125" style="20" customWidth="1"/>
    <col min="12539" max="12539" width="20.140625" style="20" customWidth="1"/>
    <col min="12540" max="12540" width="31.28515625" style="20" customWidth="1"/>
    <col min="12541" max="12542" width="8.28515625" style="20" customWidth="1"/>
    <col min="12543" max="12543" width="8.85546875" style="20"/>
    <col min="12544" max="12544" width="20.140625" style="20" customWidth="1"/>
    <col min="12545" max="12545" width="31.28515625" style="20" customWidth="1"/>
    <col min="12546" max="12547" width="8.28515625" style="20" customWidth="1"/>
    <col min="12548" max="12548" width="8.85546875" style="20"/>
    <col min="12549" max="12549" width="20.85546875" style="20" customWidth="1"/>
    <col min="12550" max="12550" width="12" style="20" customWidth="1"/>
    <col min="12551" max="12551" width="8" style="20" customWidth="1"/>
    <col min="12552" max="12794" width="11.42578125" style="20" customWidth="1"/>
    <col min="12795" max="12795" width="20.140625" style="20" customWidth="1"/>
    <col min="12796" max="12796" width="31.28515625" style="20" customWidth="1"/>
    <col min="12797" max="12798" width="8.28515625" style="20" customWidth="1"/>
    <col min="12799" max="12799" width="8.85546875" style="20"/>
    <col min="12800" max="12800" width="20.140625" style="20" customWidth="1"/>
    <col min="12801" max="12801" width="31.28515625" style="20" customWidth="1"/>
    <col min="12802" max="12803" width="8.28515625" style="20" customWidth="1"/>
    <col min="12804" max="12804" width="8.85546875" style="20"/>
    <col min="12805" max="12805" width="20.85546875" style="20" customWidth="1"/>
    <col min="12806" max="12806" width="12" style="20" customWidth="1"/>
    <col min="12807" max="12807" width="8" style="20" customWidth="1"/>
    <col min="12808" max="13050" width="11.42578125" style="20" customWidth="1"/>
    <col min="13051" max="13051" width="20.140625" style="20" customWidth="1"/>
    <col min="13052" max="13052" width="31.28515625" style="20" customWidth="1"/>
    <col min="13053" max="13054" width="8.28515625" style="20" customWidth="1"/>
    <col min="13055" max="13055" width="8.85546875" style="20"/>
    <col min="13056" max="13056" width="20.140625" style="20" customWidth="1"/>
    <col min="13057" max="13057" width="31.28515625" style="20" customWidth="1"/>
    <col min="13058" max="13059" width="8.28515625" style="20" customWidth="1"/>
    <col min="13060" max="13060" width="8.85546875" style="20"/>
    <col min="13061" max="13061" width="20.85546875" style="20" customWidth="1"/>
    <col min="13062" max="13062" width="12" style="20" customWidth="1"/>
    <col min="13063" max="13063" width="8" style="20" customWidth="1"/>
    <col min="13064" max="13306" width="11.42578125" style="20" customWidth="1"/>
    <col min="13307" max="13307" width="20.140625" style="20" customWidth="1"/>
    <col min="13308" max="13308" width="31.28515625" style="20" customWidth="1"/>
    <col min="13309" max="13310" width="8.28515625" style="20" customWidth="1"/>
    <col min="13311" max="13311" width="8.85546875" style="20"/>
    <col min="13312" max="13312" width="20.140625" style="20" customWidth="1"/>
    <col min="13313" max="13313" width="31.28515625" style="20" customWidth="1"/>
    <col min="13314" max="13315" width="8.28515625" style="20" customWidth="1"/>
    <col min="13316" max="13316" width="8.85546875" style="20"/>
    <col min="13317" max="13317" width="20.85546875" style="20" customWidth="1"/>
    <col min="13318" max="13318" width="12" style="20" customWidth="1"/>
    <col min="13319" max="13319" width="8" style="20" customWidth="1"/>
    <col min="13320" max="13562" width="11.42578125" style="20" customWidth="1"/>
    <col min="13563" max="13563" width="20.140625" style="20" customWidth="1"/>
    <col min="13564" max="13564" width="31.28515625" style="20" customWidth="1"/>
    <col min="13565" max="13566" width="8.28515625" style="20" customWidth="1"/>
    <col min="13567" max="13567" width="8.85546875" style="20"/>
    <col min="13568" max="13568" width="20.140625" style="20" customWidth="1"/>
    <col min="13569" max="13569" width="31.28515625" style="20" customWidth="1"/>
    <col min="13570" max="13571" width="8.28515625" style="20" customWidth="1"/>
    <col min="13572" max="13572" width="8.85546875" style="20"/>
    <col min="13573" max="13573" width="20.85546875" style="20" customWidth="1"/>
    <col min="13574" max="13574" width="12" style="20" customWidth="1"/>
    <col min="13575" max="13575" width="8" style="20" customWidth="1"/>
    <col min="13576" max="13818" width="11.42578125" style="20" customWidth="1"/>
    <col min="13819" max="13819" width="20.140625" style="20" customWidth="1"/>
    <col min="13820" max="13820" width="31.28515625" style="20" customWidth="1"/>
    <col min="13821" max="13822" width="8.28515625" style="20" customWidth="1"/>
    <col min="13823" max="13823" width="8.85546875" style="20"/>
    <col min="13824" max="13824" width="20.140625" style="20" customWidth="1"/>
    <col min="13825" max="13825" width="31.28515625" style="20" customWidth="1"/>
    <col min="13826" max="13827" width="8.28515625" style="20" customWidth="1"/>
    <col min="13828" max="13828" width="8.85546875" style="20"/>
    <col min="13829" max="13829" width="20.85546875" style="20" customWidth="1"/>
    <col min="13830" max="13830" width="12" style="20" customWidth="1"/>
    <col min="13831" max="13831" width="8" style="20" customWidth="1"/>
    <col min="13832" max="14074" width="11.42578125" style="20" customWidth="1"/>
    <col min="14075" max="14075" width="20.140625" style="20" customWidth="1"/>
    <col min="14076" max="14076" width="31.28515625" style="20" customWidth="1"/>
    <col min="14077" max="14078" width="8.28515625" style="20" customWidth="1"/>
    <col min="14079" max="14079" width="8.85546875" style="20"/>
    <col min="14080" max="14080" width="20.140625" style="20" customWidth="1"/>
    <col min="14081" max="14081" width="31.28515625" style="20" customWidth="1"/>
    <col min="14082" max="14083" width="8.28515625" style="20" customWidth="1"/>
    <col min="14084" max="14084" width="8.85546875" style="20"/>
    <col min="14085" max="14085" width="20.85546875" style="20" customWidth="1"/>
    <col min="14086" max="14086" width="12" style="20" customWidth="1"/>
    <col min="14087" max="14087" width="8" style="20" customWidth="1"/>
    <col min="14088" max="14330" width="11.42578125" style="20" customWidth="1"/>
    <col min="14331" max="14331" width="20.140625" style="20" customWidth="1"/>
    <col min="14332" max="14332" width="31.28515625" style="20" customWidth="1"/>
    <col min="14333" max="14334" width="8.28515625" style="20" customWidth="1"/>
    <col min="14335" max="14335" width="8.85546875" style="20"/>
    <col min="14336" max="14336" width="20.140625" style="20" customWidth="1"/>
    <col min="14337" max="14337" width="31.28515625" style="20" customWidth="1"/>
    <col min="14338" max="14339" width="8.28515625" style="20" customWidth="1"/>
    <col min="14340" max="14340" width="8.85546875" style="20"/>
    <col min="14341" max="14341" width="20.85546875" style="20" customWidth="1"/>
    <col min="14342" max="14342" width="12" style="20" customWidth="1"/>
    <col min="14343" max="14343" width="8" style="20" customWidth="1"/>
    <col min="14344" max="14586" width="11.42578125" style="20" customWidth="1"/>
    <col min="14587" max="14587" width="20.140625" style="20" customWidth="1"/>
    <col min="14588" max="14588" width="31.28515625" style="20" customWidth="1"/>
    <col min="14589" max="14590" width="8.28515625" style="20" customWidth="1"/>
    <col min="14591" max="14591" width="8.85546875" style="20"/>
    <col min="14592" max="14592" width="20.140625" style="20" customWidth="1"/>
    <col min="14593" max="14593" width="31.28515625" style="20" customWidth="1"/>
    <col min="14594" max="14595" width="8.28515625" style="20" customWidth="1"/>
    <col min="14596" max="14596" width="8.85546875" style="20"/>
    <col min="14597" max="14597" width="20.85546875" style="20" customWidth="1"/>
    <col min="14598" max="14598" width="12" style="20" customWidth="1"/>
    <col min="14599" max="14599" width="8" style="20" customWidth="1"/>
    <col min="14600" max="14842" width="11.42578125" style="20" customWidth="1"/>
    <col min="14843" max="14843" width="20.140625" style="20" customWidth="1"/>
    <col min="14844" max="14844" width="31.28515625" style="20" customWidth="1"/>
    <col min="14845" max="14846" width="8.28515625" style="20" customWidth="1"/>
    <col min="14847" max="14847" width="8.85546875" style="20"/>
    <col min="14848" max="14848" width="20.140625" style="20" customWidth="1"/>
    <col min="14849" max="14849" width="31.28515625" style="20" customWidth="1"/>
    <col min="14850" max="14851" width="8.28515625" style="20" customWidth="1"/>
    <col min="14852" max="14852" width="8.85546875" style="20"/>
    <col min="14853" max="14853" width="20.85546875" style="20" customWidth="1"/>
    <col min="14854" max="14854" width="12" style="20" customWidth="1"/>
    <col min="14855" max="14855" width="8" style="20" customWidth="1"/>
    <col min="14856" max="15098" width="11.42578125" style="20" customWidth="1"/>
    <col min="15099" max="15099" width="20.140625" style="20" customWidth="1"/>
    <col min="15100" max="15100" width="31.28515625" style="20" customWidth="1"/>
    <col min="15101" max="15102" width="8.28515625" style="20" customWidth="1"/>
    <col min="15103" max="15103" width="8.85546875" style="20"/>
    <col min="15104" max="15104" width="20.140625" style="20" customWidth="1"/>
    <col min="15105" max="15105" width="31.28515625" style="20" customWidth="1"/>
    <col min="15106" max="15107" width="8.28515625" style="20" customWidth="1"/>
    <col min="15108" max="15108" width="8.85546875" style="20"/>
    <col min="15109" max="15109" width="20.85546875" style="20" customWidth="1"/>
    <col min="15110" max="15110" width="12" style="20" customWidth="1"/>
    <col min="15111" max="15111" width="8" style="20" customWidth="1"/>
    <col min="15112" max="15354" width="11.42578125" style="20" customWidth="1"/>
    <col min="15355" max="15355" width="20.140625" style="20" customWidth="1"/>
    <col min="15356" max="15356" width="31.28515625" style="20" customWidth="1"/>
    <col min="15357" max="15358" width="8.28515625" style="20" customWidth="1"/>
    <col min="15359" max="15359" width="8.85546875" style="20"/>
    <col min="15360" max="15360" width="20.140625" style="20" customWidth="1"/>
    <col min="15361" max="15361" width="31.28515625" style="20" customWidth="1"/>
    <col min="15362" max="15363" width="8.28515625" style="20" customWidth="1"/>
    <col min="15364" max="15364" width="8.85546875" style="20"/>
    <col min="15365" max="15365" width="20.85546875" style="20" customWidth="1"/>
    <col min="15366" max="15366" width="12" style="20" customWidth="1"/>
    <col min="15367" max="15367" width="8" style="20" customWidth="1"/>
    <col min="15368" max="15610" width="11.42578125" style="20" customWidth="1"/>
    <col min="15611" max="15611" width="20.140625" style="20" customWidth="1"/>
    <col min="15612" max="15612" width="31.28515625" style="20" customWidth="1"/>
    <col min="15613" max="15614" width="8.28515625" style="20" customWidth="1"/>
    <col min="15615" max="15615" width="8.85546875" style="20"/>
    <col min="15616" max="15616" width="20.140625" style="20" customWidth="1"/>
    <col min="15617" max="15617" width="31.28515625" style="20" customWidth="1"/>
    <col min="15618" max="15619" width="8.28515625" style="20" customWidth="1"/>
    <col min="15620" max="15620" width="8.85546875" style="20"/>
    <col min="15621" max="15621" width="20.85546875" style="20" customWidth="1"/>
    <col min="15622" max="15622" width="12" style="20" customWidth="1"/>
    <col min="15623" max="15623" width="8" style="20" customWidth="1"/>
    <col min="15624" max="15866" width="11.42578125" style="20" customWidth="1"/>
    <col min="15867" max="15867" width="20.140625" style="20" customWidth="1"/>
    <col min="15868" max="15868" width="31.28515625" style="20" customWidth="1"/>
    <col min="15869" max="15870" width="8.28515625" style="20" customWidth="1"/>
    <col min="15871" max="15871" width="8.85546875" style="20"/>
    <col min="15872" max="15872" width="20.140625" style="20" customWidth="1"/>
    <col min="15873" max="15873" width="31.28515625" style="20" customWidth="1"/>
    <col min="15874" max="15875" width="8.28515625" style="20" customWidth="1"/>
    <col min="15876" max="15876" width="8.85546875" style="20"/>
    <col min="15877" max="15877" width="20.85546875" style="20" customWidth="1"/>
    <col min="15878" max="15878" width="12" style="20" customWidth="1"/>
    <col min="15879" max="15879" width="8" style="20" customWidth="1"/>
    <col min="15880" max="16122" width="11.42578125" style="20" customWidth="1"/>
    <col min="16123" max="16123" width="20.140625" style="20" customWidth="1"/>
    <col min="16124" max="16124" width="31.28515625" style="20" customWidth="1"/>
    <col min="16125" max="16126" width="8.28515625" style="20" customWidth="1"/>
    <col min="16127" max="16127" width="8.85546875" style="20"/>
    <col min="16128" max="16128" width="20.140625" style="20" customWidth="1"/>
    <col min="16129" max="16129" width="31.28515625" style="20" customWidth="1"/>
    <col min="16130" max="16131" width="8.28515625" style="20" customWidth="1"/>
    <col min="16132" max="16132" width="8.85546875" style="20"/>
    <col min="16133" max="16133" width="20.85546875" style="20" customWidth="1"/>
    <col min="16134" max="16134" width="12" style="20" customWidth="1"/>
    <col min="16135" max="16135" width="8" style="20" customWidth="1"/>
    <col min="16136" max="16378" width="11.42578125" style="20" customWidth="1"/>
    <col min="16379" max="16379" width="20.140625" style="20" customWidth="1"/>
    <col min="16380" max="16380" width="31.28515625" style="20" customWidth="1"/>
    <col min="16381" max="16382" width="8.28515625" style="20" customWidth="1"/>
    <col min="16383" max="16384" width="8.85546875" style="20"/>
  </cols>
  <sheetData>
    <row r="1" spans="1:9" ht="69.75" customHeight="1">
      <c r="A1" s="96" t="s">
        <v>25</v>
      </c>
      <c r="B1" s="97"/>
      <c r="C1" s="97"/>
      <c r="D1" s="97"/>
      <c r="E1" s="97"/>
      <c r="F1" s="97"/>
      <c r="G1" s="97"/>
      <c r="H1" s="97"/>
      <c r="I1" s="175"/>
    </row>
    <row r="3" spans="1:9" ht="11.25" customHeight="1">
      <c r="A3" s="176" t="s">
        <v>26</v>
      </c>
      <c r="B3" s="177"/>
      <c r="C3" s="177"/>
      <c r="D3" s="177"/>
      <c r="E3" s="177"/>
      <c r="F3" s="177"/>
      <c r="G3" s="177"/>
      <c r="H3" s="177"/>
      <c r="I3" s="178"/>
    </row>
    <row r="4" spans="1:9" ht="11.25" customHeight="1">
      <c r="A4" s="179"/>
      <c r="B4" s="180"/>
      <c r="C4" s="180"/>
      <c r="D4" s="180"/>
      <c r="E4" s="180"/>
      <c r="F4" s="180"/>
      <c r="G4" s="180"/>
      <c r="H4" s="180"/>
      <c r="I4" s="181"/>
    </row>
    <row r="5" spans="1:9">
      <c r="A5" s="140"/>
      <c r="B5" s="141"/>
      <c r="C5" s="141"/>
      <c r="D5" s="141"/>
      <c r="E5" s="182"/>
      <c r="F5" s="182"/>
      <c r="G5" s="182"/>
      <c r="H5" s="182"/>
      <c r="I5" s="183"/>
    </row>
    <row r="6" spans="1:9" ht="17.25" customHeight="1">
      <c r="A6" s="21" t="s">
        <v>0</v>
      </c>
      <c r="B6" s="140" t="s">
        <v>102</v>
      </c>
      <c r="C6" s="141"/>
      <c r="D6" s="142"/>
      <c r="E6" s="21" t="s">
        <v>27</v>
      </c>
      <c r="F6" s="184" t="s">
        <v>79</v>
      </c>
      <c r="G6" s="185"/>
      <c r="H6" s="185"/>
      <c r="I6" s="186"/>
    </row>
    <row r="7" spans="1:9" ht="14.25" customHeight="1">
      <c r="A7" s="172" t="s">
        <v>28</v>
      </c>
      <c r="B7" s="173"/>
      <c r="C7" s="173"/>
      <c r="D7" s="173"/>
      <c r="E7" s="173"/>
      <c r="F7" s="173"/>
      <c r="G7" s="173"/>
      <c r="H7" s="173"/>
      <c r="I7" s="174"/>
    </row>
    <row r="8" spans="1:9" ht="16.5" customHeight="1">
      <c r="A8" s="21" t="s">
        <v>29</v>
      </c>
      <c r="B8" s="164" t="s">
        <v>123</v>
      </c>
      <c r="C8" s="164"/>
      <c r="D8" s="164"/>
      <c r="E8" s="164"/>
      <c r="F8" s="165" t="s">
        <v>28</v>
      </c>
      <c r="G8" s="166"/>
      <c r="H8" s="22" t="s">
        <v>30</v>
      </c>
      <c r="I8" s="23"/>
    </row>
    <row r="9" spans="1:9" ht="15" customHeight="1">
      <c r="A9" s="24" t="s">
        <v>31</v>
      </c>
      <c r="B9" s="164"/>
      <c r="C9" s="164"/>
      <c r="D9" s="164"/>
      <c r="E9" s="164"/>
      <c r="F9" s="25" t="s">
        <v>32</v>
      </c>
      <c r="G9" s="69" t="s">
        <v>63</v>
      </c>
      <c r="H9" s="39" t="s">
        <v>33</v>
      </c>
      <c r="I9" s="194"/>
    </row>
    <row r="10" spans="1:9" ht="15" customHeight="1">
      <c r="A10" s="24" t="s">
        <v>34</v>
      </c>
      <c r="B10" s="169"/>
      <c r="C10" s="164"/>
      <c r="D10" s="164"/>
      <c r="E10" s="164"/>
      <c r="F10" s="25" t="s">
        <v>35</v>
      </c>
      <c r="G10" s="69">
        <v>80032026</v>
      </c>
      <c r="H10" s="40" t="s">
        <v>124</v>
      </c>
      <c r="I10" s="195"/>
    </row>
    <row r="11" spans="1:9" ht="15" customHeight="1">
      <c r="A11" s="21" t="s">
        <v>36</v>
      </c>
      <c r="B11" s="66"/>
      <c r="C11" s="66" t="s">
        <v>37</v>
      </c>
      <c r="D11" s="170"/>
      <c r="E11" s="170"/>
      <c r="F11" s="28" t="s">
        <v>38</v>
      </c>
      <c r="G11" s="28">
        <v>374</v>
      </c>
      <c r="H11" s="29" t="s">
        <v>38</v>
      </c>
      <c r="I11" s="30">
        <v>380</v>
      </c>
    </row>
    <row r="12" spans="1:9" ht="16.5" customHeight="1">
      <c r="A12" s="140"/>
      <c r="B12" s="141"/>
      <c r="C12" s="141"/>
      <c r="D12" s="141"/>
      <c r="E12" s="141"/>
      <c r="F12" s="141"/>
      <c r="G12" s="141"/>
      <c r="H12" s="141"/>
      <c r="I12" s="142"/>
    </row>
    <row r="13" spans="1:9" ht="22.5" customHeight="1">
      <c r="A13" s="130" t="s">
        <v>39</v>
      </c>
      <c r="B13" s="130"/>
      <c r="C13" s="130"/>
      <c r="D13" s="130"/>
      <c r="E13" s="130"/>
      <c r="F13" s="130"/>
      <c r="G13" s="130"/>
      <c r="H13" s="130"/>
      <c r="I13" s="130"/>
    </row>
    <row r="14" spans="1:9" ht="21" customHeight="1">
      <c r="A14" s="67" t="s">
        <v>40</v>
      </c>
      <c r="B14" s="145" t="s">
        <v>41</v>
      </c>
      <c r="C14" s="146"/>
      <c r="D14" s="42" t="s">
        <v>42</v>
      </c>
      <c r="E14" s="171" t="s">
        <v>43</v>
      </c>
      <c r="F14" s="171"/>
      <c r="G14" s="42" t="s">
        <v>44</v>
      </c>
      <c r="H14" s="42" t="s">
        <v>72</v>
      </c>
      <c r="I14" s="42" t="s">
        <v>73</v>
      </c>
    </row>
    <row r="15" spans="1:9" ht="24.75" customHeight="1">
      <c r="A15" s="162" t="s">
        <v>80</v>
      </c>
      <c r="B15" s="163"/>
      <c r="C15" s="163"/>
      <c r="D15" s="163"/>
      <c r="E15" s="163"/>
      <c r="F15" s="163"/>
      <c r="G15" s="163"/>
      <c r="H15" s="163"/>
      <c r="I15" s="163"/>
    </row>
    <row r="16" spans="1:9">
      <c r="A16" s="154" t="s">
        <v>125</v>
      </c>
      <c r="B16" s="155" t="s">
        <v>68</v>
      </c>
      <c r="C16" s="156"/>
      <c r="D16" s="159">
        <v>38939</v>
      </c>
      <c r="E16" s="160" t="s">
        <v>45</v>
      </c>
      <c r="F16" s="160"/>
      <c r="G16" s="65"/>
      <c r="H16" s="55"/>
      <c r="I16" s="161"/>
    </row>
    <row r="17" spans="1:9" ht="15.75" customHeight="1">
      <c r="A17" s="154"/>
      <c r="B17" s="157"/>
      <c r="C17" s="158"/>
      <c r="D17" s="159"/>
      <c r="E17" s="160" t="s">
        <v>46</v>
      </c>
      <c r="F17" s="160"/>
      <c r="G17" s="65"/>
      <c r="H17" s="55">
        <v>378</v>
      </c>
      <c r="I17" s="161"/>
    </row>
    <row r="18" spans="1:9" ht="19.5" customHeight="1">
      <c r="A18" s="127" t="s">
        <v>101</v>
      </c>
      <c r="B18" s="153"/>
      <c r="C18" s="153"/>
      <c r="D18" s="153"/>
      <c r="E18" s="153"/>
      <c r="F18" s="153"/>
      <c r="G18" s="153"/>
      <c r="H18" s="153"/>
      <c r="I18" s="153"/>
    </row>
    <row r="19" spans="1:9">
      <c r="A19" s="154" t="s">
        <v>64</v>
      </c>
      <c r="B19" s="155" t="s">
        <v>126</v>
      </c>
      <c r="C19" s="156"/>
      <c r="D19" s="159">
        <v>41936</v>
      </c>
      <c r="E19" s="160" t="s">
        <v>45</v>
      </c>
      <c r="F19" s="160"/>
      <c r="G19" s="65"/>
      <c r="H19" s="55"/>
      <c r="I19" s="161"/>
    </row>
    <row r="20" spans="1:9">
      <c r="A20" s="154"/>
      <c r="B20" s="157"/>
      <c r="C20" s="158"/>
      <c r="D20" s="159"/>
      <c r="E20" s="160" t="s">
        <v>46</v>
      </c>
      <c r="F20" s="160"/>
      <c r="G20" s="65"/>
      <c r="H20" s="55">
        <v>379</v>
      </c>
      <c r="I20" s="161"/>
    </row>
    <row r="21" spans="1:9" ht="17.25" customHeight="1">
      <c r="A21" s="140"/>
      <c r="B21" s="141"/>
      <c r="C21" s="141"/>
      <c r="D21" s="141"/>
      <c r="E21" s="141"/>
      <c r="F21" s="141"/>
      <c r="G21" s="141"/>
      <c r="H21" s="141"/>
      <c r="I21" s="142"/>
    </row>
    <row r="22" spans="1:9" ht="19.5" customHeight="1">
      <c r="A22" s="130" t="s">
        <v>47</v>
      </c>
      <c r="B22" s="130"/>
      <c r="C22" s="130"/>
      <c r="D22" s="130"/>
      <c r="E22" s="130"/>
      <c r="F22" s="130"/>
      <c r="G22" s="130"/>
      <c r="H22" s="130"/>
      <c r="I22" s="130"/>
    </row>
    <row r="23" spans="1:9" ht="18" customHeight="1">
      <c r="A23" s="128" t="s">
        <v>48</v>
      </c>
      <c r="B23" s="147" t="s">
        <v>49</v>
      </c>
      <c r="C23" s="149" t="s">
        <v>71</v>
      </c>
      <c r="D23" s="150"/>
      <c r="E23" s="150"/>
      <c r="F23" s="147"/>
      <c r="G23" s="128" t="s">
        <v>20</v>
      </c>
      <c r="H23" s="128" t="s">
        <v>72</v>
      </c>
      <c r="I23" s="128" t="s">
        <v>73</v>
      </c>
    </row>
    <row r="24" spans="1:9">
      <c r="A24" s="129"/>
      <c r="B24" s="148"/>
      <c r="C24" s="151"/>
      <c r="D24" s="152"/>
      <c r="E24" s="152"/>
      <c r="F24" s="148"/>
      <c r="G24" s="129"/>
      <c r="H24" s="129"/>
      <c r="I24" s="129"/>
    </row>
    <row r="25" spans="1:9" ht="48.75" customHeight="1">
      <c r="A25" s="59"/>
      <c r="B25" s="70"/>
      <c r="C25" s="191"/>
      <c r="D25" s="192"/>
      <c r="E25" s="192"/>
      <c r="F25" s="193"/>
      <c r="G25" s="61"/>
      <c r="H25" s="63"/>
      <c r="I25" s="63"/>
    </row>
    <row r="26" spans="1:9">
      <c r="A26" s="59"/>
      <c r="B26" s="70"/>
      <c r="C26" s="191"/>
      <c r="D26" s="192"/>
      <c r="E26" s="192"/>
      <c r="F26" s="193"/>
      <c r="G26" s="61"/>
      <c r="H26" s="63"/>
      <c r="I26" s="63"/>
    </row>
    <row r="27" spans="1:9" ht="17.25" customHeight="1">
      <c r="A27" s="140"/>
      <c r="B27" s="141"/>
      <c r="C27" s="141"/>
      <c r="D27" s="141"/>
      <c r="E27" s="141"/>
      <c r="F27" s="141"/>
      <c r="G27" s="141"/>
      <c r="H27" s="141"/>
      <c r="I27" s="142"/>
    </row>
    <row r="28" spans="1:9" ht="11.25" customHeight="1">
      <c r="A28" s="130" t="s">
        <v>50</v>
      </c>
      <c r="B28" s="130"/>
      <c r="C28" s="130"/>
      <c r="D28" s="130"/>
      <c r="E28" s="130"/>
      <c r="F28" s="130"/>
      <c r="G28" s="130"/>
      <c r="H28" s="130"/>
      <c r="I28" s="130"/>
    </row>
    <row r="29" spans="1:9">
      <c r="A29" s="128" t="s">
        <v>51</v>
      </c>
      <c r="B29" s="143" t="s">
        <v>52</v>
      </c>
      <c r="C29" s="145" t="s">
        <v>53</v>
      </c>
      <c r="D29" s="146"/>
      <c r="E29" s="128" t="s">
        <v>54</v>
      </c>
      <c r="F29" s="128" t="s">
        <v>55</v>
      </c>
      <c r="G29" s="128" t="s">
        <v>56</v>
      </c>
      <c r="H29" s="128" t="s">
        <v>72</v>
      </c>
      <c r="I29" s="128" t="s">
        <v>73</v>
      </c>
    </row>
    <row r="30" spans="1:9">
      <c r="A30" s="129"/>
      <c r="B30" s="144"/>
      <c r="C30" s="67" t="s">
        <v>57</v>
      </c>
      <c r="D30" s="67" t="s">
        <v>58</v>
      </c>
      <c r="E30" s="129"/>
      <c r="F30" s="129"/>
      <c r="G30" s="129"/>
      <c r="H30" s="129"/>
      <c r="I30" s="129"/>
    </row>
    <row r="31" spans="1:9" ht="33.75">
      <c r="A31" s="51" t="s">
        <v>127</v>
      </c>
      <c r="B31" s="56" t="s">
        <v>128</v>
      </c>
      <c r="C31" s="65">
        <v>41596</v>
      </c>
      <c r="D31" s="65">
        <v>42743</v>
      </c>
      <c r="E31" s="57">
        <f>(D31-C31)/365</f>
        <v>3.1424657534246574</v>
      </c>
      <c r="F31" s="51" t="s">
        <v>129</v>
      </c>
      <c r="G31" s="65">
        <v>43137</v>
      </c>
      <c r="H31" s="64">
        <v>383</v>
      </c>
      <c r="I31" s="64"/>
    </row>
    <row r="32" spans="1:9" ht="90">
      <c r="A32" s="51" t="s">
        <v>130</v>
      </c>
      <c r="B32" s="56" t="s">
        <v>79</v>
      </c>
      <c r="C32" s="87">
        <v>38939</v>
      </c>
      <c r="D32" s="65">
        <v>41593</v>
      </c>
      <c r="E32" s="57">
        <f t="shared" ref="E32:E35" si="0">(D32-C32)/365</f>
        <v>7.2712328767123289</v>
      </c>
      <c r="F32" s="51" t="s">
        <v>131</v>
      </c>
      <c r="G32" s="65">
        <v>43424</v>
      </c>
      <c r="H32" s="64">
        <v>384</v>
      </c>
      <c r="I32" s="90" t="s">
        <v>233</v>
      </c>
    </row>
    <row r="33" spans="1:9" ht="22.5">
      <c r="A33" s="59"/>
      <c r="B33" s="60"/>
      <c r="C33" s="61"/>
      <c r="D33" s="61"/>
      <c r="E33" s="62">
        <f t="shared" si="0"/>
        <v>0</v>
      </c>
      <c r="F33" s="29" t="s">
        <v>59</v>
      </c>
      <c r="G33" s="61"/>
      <c r="H33" s="63"/>
      <c r="I33" s="63"/>
    </row>
    <row r="34" spans="1:9" ht="27" customHeight="1">
      <c r="A34" s="29"/>
      <c r="B34" s="28"/>
      <c r="C34" s="68"/>
      <c r="D34" s="68"/>
      <c r="E34" s="62">
        <f t="shared" si="0"/>
        <v>0</v>
      </c>
      <c r="F34" s="29" t="s">
        <v>59</v>
      </c>
      <c r="G34" s="68"/>
      <c r="H34" s="69"/>
      <c r="I34" s="69"/>
    </row>
    <row r="35" spans="1:9" ht="22.5">
      <c r="A35" s="66"/>
      <c r="B35" s="29"/>
      <c r="C35" s="68"/>
      <c r="D35" s="68"/>
      <c r="E35" s="62">
        <f t="shared" si="0"/>
        <v>0</v>
      </c>
      <c r="F35" s="33" t="s">
        <v>59</v>
      </c>
      <c r="G35" s="34"/>
      <c r="H35" s="35"/>
      <c r="I35" s="69"/>
    </row>
    <row r="36" spans="1:9" ht="39" customHeight="1">
      <c r="A36" s="130" t="s">
        <v>60</v>
      </c>
      <c r="B36" s="130"/>
      <c r="C36" s="130"/>
      <c r="D36" s="130"/>
      <c r="E36" s="37">
        <f>SUM(E31:E35)</f>
        <v>10.413698630136986</v>
      </c>
      <c r="F36" s="187" t="s">
        <v>81</v>
      </c>
      <c r="G36" s="188"/>
      <c r="H36" s="188"/>
      <c r="I36" s="189"/>
    </row>
    <row r="37" spans="1:9">
      <c r="A37" s="190" t="s">
        <v>82</v>
      </c>
      <c r="B37" s="134"/>
      <c r="C37" s="134"/>
      <c r="D37" s="134"/>
      <c r="E37" s="134"/>
      <c r="F37" s="134"/>
      <c r="G37" s="134"/>
      <c r="H37" s="134"/>
      <c r="I37" s="135"/>
    </row>
    <row r="40" spans="1:9">
      <c r="B40" s="196" t="s">
        <v>210</v>
      </c>
      <c r="C40" s="197"/>
      <c r="D40" s="197"/>
      <c r="E40" s="198"/>
      <c r="F40" s="89">
        <v>383</v>
      </c>
    </row>
    <row r="41" spans="1:9">
      <c r="B41" s="196" t="s">
        <v>211</v>
      </c>
      <c r="C41" s="197"/>
      <c r="D41" s="197"/>
      <c r="E41" s="198"/>
      <c r="F41" s="89">
        <v>383</v>
      </c>
    </row>
    <row r="42" spans="1:9">
      <c r="B42" s="196" t="s">
        <v>212</v>
      </c>
      <c r="C42" s="197"/>
      <c r="D42" s="197"/>
      <c r="E42" s="198"/>
      <c r="F42" s="89">
        <v>383</v>
      </c>
    </row>
    <row r="43" spans="1:9">
      <c r="B43" s="196" t="s">
        <v>213</v>
      </c>
      <c r="C43" s="197"/>
      <c r="D43" s="197"/>
      <c r="E43" s="198"/>
      <c r="F43" s="89">
        <v>383</v>
      </c>
    </row>
    <row r="44" spans="1:9">
      <c r="B44" s="196" t="s">
        <v>214</v>
      </c>
      <c r="C44" s="197"/>
      <c r="D44" s="197"/>
      <c r="E44" s="198"/>
      <c r="F44" s="89">
        <v>383</v>
      </c>
    </row>
    <row r="45" spans="1:9">
      <c r="B45" s="196" t="s">
        <v>215</v>
      </c>
      <c r="C45" s="197"/>
      <c r="D45" s="197"/>
      <c r="E45" s="198"/>
      <c r="F45" s="89">
        <v>383</v>
      </c>
    </row>
    <row r="47" spans="1:9">
      <c r="A47" s="136" t="s">
        <v>224</v>
      </c>
      <c r="B47" s="136"/>
      <c r="C47" s="136"/>
      <c r="D47" s="136"/>
      <c r="E47" s="136"/>
      <c r="F47" s="136"/>
      <c r="G47" s="136"/>
      <c r="H47" s="136"/>
      <c r="I47" s="136"/>
    </row>
    <row r="65502" hidden="1"/>
  </sheetData>
  <mergeCells count="60">
    <mergeCell ref="B45:E45"/>
    <mergeCell ref="B40:E40"/>
    <mergeCell ref="B41:E41"/>
    <mergeCell ref="B42:E42"/>
    <mergeCell ref="B43:E43"/>
    <mergeCell ref="B44:E44"/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A18:I18"/>
    <mergeCell ref="A19:A20"/>
    <mergeCell ref="B19:C20"/>
    <mergeCell ref="D19:D20"/>
    <mergeCell ref="E19:F19"/>
    <mergeCell ref="I19:I20"/>
    <mergeCell ref="E20:F20"/>
    <mergeCell ref="A21:I21"/>
    <mergeCell ref="A22:I22"/>
    <mergeCell ref="A23:A24"/>
    <mergeCell ref="B23:B24"/>
    <mergeCell ref="C23:F24"/>
    <mergeCell ref="G23:G24"/>
    <mergeCell ref="H23:H24"/>
    <mergeCell ref="I23:I24"/>
    <mergeCell ref="A47:I47"/>
    <mergeCell ref="A36:D36"/>
    <mergeCell ref="F36:I36"/>
    <mergeCell ref="A37:I37"/>
    <mergeCell ref="C25:F25"/>
    <mergeCell ref="C26:F26"/>
    <mergeCell ref="A28:I28"/>
    <mergeCell ref="A29:A30"/>
    <mergeCell ref="B29:B30"/>
    <mergeCell ref="C29:D29"/>
    <mergeCell ref="E29:E30"/>
    <mergeCell ref="F29:F30"/>
    <mergeCell ref="G29:G30"/>
    <mergeCell ref="A27:I27"/>
    <mergeCell ref="H29:H30"/>
    <mergeCell ref="I29:I30"/>
  </mergeCells>
  <hyperlinks>
    <hyperlink ref="B10" r:id="rId1" display="david.lamadrid@myqorg.biz" xr:uid="{00000000-0004-0000-0200-000000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5502"/>
  <sheetViews>
    <sheetView topLeftCell="A22" workbookViewId="0">
      <selection activeCell="A46" sqref="A46:XFD46"/>
    </sheetView>
  </sheetViews>
  <sheetFormatPr baseColWidth="10" defaultColWidth="8.85546875" defaultRowHeight="11.25"/>
  <cols>
    <col min="1" max="1" width="20.140625" style="20" customWidth="1"/>
    <col min="2" max="2" width="31.28515625" style="20" customWidth="1"/>
    <col min="3" max="4" width="8.28515625" style="20" customWidth="1"/>
    <col min="5" max="5" width="8.85546875" style="20"/>
    <col min="6" max="6" width="20.85546875" style="20" customWidth="1"/>
    <col min="7" max="7" width="12" style="20" customWidth="1"/>
    <col min="8" max="8" width="8" style="20" customWidth="1"/>
    <col min="9" max="9" width="13.42578125" style="20" bestFit="1" customWidth="1"/>
    <col min="10" max="243" width="11.42578125" style="20" customWidth="1"/>
    <col min="244" max="244" width="20.140625" style="20" customWidth="1"/>
    <col min="245" max="245" width="31.28515625" style="20" customWidth="1"/>
    <col min="246" max="247" width="8.28515625" style="20" customWidth="1"/>
    <col min="248" max="248" width="8.85546875" style="20"/>
    <col min="249" max="249" width="20.140625" style="20" customWidth="1"/>
    <col min="250" max="250" width="31.28515625" style="20" customWidth="1"/>
    <col min="251" max="252" width="8.28515625" style="20" customWidth="1"/>
    <col min="253" max="253" width="8.85546875" style="20"/>
    <col min="254" max="254" width="20.85546875" style="20" customWidth="1"/>
    <col min="255" max="255" width="12" style="20" customWidth="1"/>
    <col min="256" max="256" width="8" style="20" customWidth="1"/>
    <col min="257" max="499" width="11.42578125" style="20" customWidth="1"/>
    <col min="500" max="500" width="20.140625" style="20" customWidth="1"/>
    <col min="501" max="501" width="31.28515625" style="20" customWidth="1"/>
    <col min="502" max="503" width="8.28515625" style="20" customWidth="1"/>
    <col min="504" max="504" width="8.85546875" style="20"/>
    <col min="505" max="505" width="20.140625" style="20" customWidth="1"/>
    <col min="506" max="506" width="31.28515625" style="20" customWidth="1"/>
    <col min="507" max="508" width="8.28515625" style="20" customWidth="1"/>
    <col min="509" max="509" width="8.85546875" style="20"/>
    <col min="510" max="510" width="20.85546875" style="20" customWidth="1"/>
    <col min="511" max="511" width="12" style="20" customWidth="1"/>
    <col min="512" max="512" width="8" style="20" customWidth="1"/>
    <col min="513" max="755" width="11.42578125" style="20" customWidth="1"/>
    <col min="756" max="756" width="20.140625" style="20" customWidth="1"/>
    <col min="757" max="757" width="31.28515625" style="20" customWidth="1"/>
    <col min="758" max="759" width="8.28515625" style="20" customWidth="1"/>
    <col min="760" max="760" width="8.85546875" style="20"/>
    <col min="761" max="761" width="20.140625" style="20" customWidth="1"/>
    <col min="762" max="762" width="31.28515625" style="20" customWidth="1"/>
    <col min="763" max="764" width="8.28515625" style="20" customWidth="1"/>
    <col min="765" max="765" width="8.85546875" style="20"/>
    <col min="766" max="766" width="20.85546875" style="20" customWidth="1"/>
    <col min="767" max="767" width="12" style="20" customWidth="1"/>
    <col min="768" max="768" width="8" style="20" customWidth="1"/>
    <col min="769" max="1011" width="11.42578125" style="20" customWidth="1"/>
    <col min="1012" max="1012" width="20.140625" style="20" customWidth="1"/>
    <col min="1013" max="1013" width="31.28515625" style="20" customWidth="1"/>
    <col min="1014" max="1015" width="8.28515625" style="20" customWidth="1"/>
    <col min="1016" max="1016" width="8.85546875" style="20"/>
    <col min="1017" max="1017" width="20.140625" style="20" customWidth="1"/>
    <col min="1018" max="1018" width="31.28515625" style="20" customWidth="1"/>
    <col min="1019" max="1020" width="8.28515625" style="20" customWidth="1"/>
    <col min="1021" max="1021" width="8.85546875" style="20"/>
    <col min="1022" max="1022" width="20.85546875" style="20" customWidth="1"/>
    <col min="1023" max="1023" width="12" style="20" customWidth="1"/>
    <col min="1024" max="1024" width="8" style="20" customWidth="1"/>
    <col min="1025" max="1267" width="11.42578125" style="20" customWidth="1"/>
    <col min="1268" max="1268" width="20.140625" style="20" customWidth="1"/>
    <col min="1269" max="1269" width="31.28515625" style="20" customWidth="1"/>
    <col min="1270" max="1271" width="8.28515625" style="20" customWidth="1"/>
    <col min="1272" max="1272" width="8.85546875" style="20"/>
    <col min="1273" max="1273" width="20.140625" style="20" customWidth="1"/>
    <col min="1274" max="1274" width="31.28515625" style="20" customWidth="1"/>
    <col min="1275" max="1276" width="8.28515625" style="20" customWidth="1"/>
    <col min="1277" max="1277" width="8.85546875" style="20"/>
    <col min="1278" max="1278" width="20.85546875" style="20" customWidth="1"/>
    <col min="1279" max="1279" width="12" style="20" customWidth="1"/>
    <col min="1280" max="1280" width="8" style="20" customWidth="1"/>
    <col min="1281" max="1523" width="11.42578125" style="20" customWidth="1"/>
    <col min="1524" max="1524" width="20.140625" style="20" customWidth="1"/>
    <col min="1525" max="1525" width="31.28515625" style="20" customWidth="1"/>
    <col min="1526" max="1527" width="8.28515625" style="20" customWidth="1"/>
    <col min="1528" max="1528" width="8.85546875" style="20"/>
    <col min="1529" max="1529" width="20.140625" style="20" customWidth="1"/>
    <col min="1530" max="1530" width="31.28515625" style="20" customWidth="1"/>
    <col min="1531" max="1532" width="8.28515625" style="20" customWidth="1"/>
    <col min="1533" max="1533" width="8.85546875" style="20"/>
    <col min="1534" max="1534" width="20.85546875" style="20" customWidth="1"/>
    <col min="1535" max="1535" width="12" style="20" customWidth="1"/>
    <col min="1536" max="1536" width="8" style="20" customWidth="1"/>
    <col min="1537" max="1779" width="11.42578125" style="20" customWidth="1"/>
    <col min="1780" max="1780" width="20.140625" style="20" customWidth="1"/>
    <col min="1781" max="1781" width="31.28515625" style="20" customWidth="1"/>
    <col min="1782" max="1783" width="8.28515625" style="20" customWidth="1"/>
    <col min="1784" max="1784" width="8.85546875" style="20"/>
    <col min="1785" max="1785" width="20.140625" style="20" customWidth="1"/>
    <col min="1786" max="1786" width="31.28515625" style="20" customWidth="1"/>
    <col min="1787" max="1788" width="8.28515625" style="20" customWidth="1"/>
    <col min="1789" max="1789" width="8.85546875" style="20"/>
    <col min="1790" max="1790" width="20.85546875" style="20" customWidth="1"/>
    <col min="1791" max="1791" width="12" style="20" customWidth="1"/>
    <col min="1792" max="1792" width="8" style="20" customWidth="1"/>
    <col min="1793" max="2035" width="11.42578125" style="20" customWidth="1"/>
    <col min="2036" max="2036" width="20.140625" style="20" customWidth="1"/>
    <col min="2037" max="2037" width="31.28515625" style="20" customWidth="1"/>
    <col min="2038" max="2039" width="8.28515625" style="20" customWidth="1"/>
    <col min="2040" max="2040" width="8.85546875" style="20"/>
    <col min="2041" max="2041" width="20.140625" style="20" customWidth="1"/>
    <col min="2042" max="2042" width="31.28515625" style="20" customWidth="1"/>
    <col min="2043" max="2044" width="8.28515625" style="20" customWidth="1"/>
    <col min="2045" max="2045" width="8.85546875" style="20"/>
    <col min="2046" max="2046" width="20.85546875" style="20" customWidth="1"/>
    <col min="2047" max="2047" width="12" style="20" customWidth="1"/>
    <col min="2048" max="2048" width="8" style="20" customWidth="1"/>
    <col min="2049" max="2291" width="11.42578125" style="20" customWidth="1"/>
    <col min="2292" max="2292" width="20.140625" style="20" customWidth="1"/>
    <col min="2293" max="2293" width="31.28515625" style="20" customWidth="1"/>
    <col min="2294" max="2295" width="8.28515625" style="20" customWidth="1"/>
    <col min="2296" max="2296" width="8.85546875" style="20"/>
    <col min="2297" max="2297" width="20.140625" style="20" customWidth="1"/>
    <col min="2298" max="2298" width="31.28515625" style="20" customWidth="1"/>
    <col min="2299" max="2300" width="8.28515625" style="20" customWidth="1"/>
    <col min="2301" max="2301" width="8.85546875" style="20"/>
    <col min="2302" max="2302" width="20.85546875" style="20" customWidth="1"/>
    <col min="2303" max="2303" width="12" style="20" customWidth="1"/>
    <col min="2304" max="2304" width="8" style="20" customWidth="1"/>
    <col min="2305" max="2547" width="11.42578125" style="20" customWidth="1"/>
    <col min="2548" max="2548" width="20.140625" style="20" customWidth="1"/>
    <col min="2549" max="2549" width="31.28515625" style="20" customWidth="1"/>
    <col min="2550" max="2551" width="8.28515625" style="20" customWidth="1"/>
    <col min="2552" max="2552" width="8.85546875" style="20"/>
    <col min="2553" max="2553" width="20.140625" style="20" customWidth="1"/>
    <col min="2554" max="2554" width="31.28515625" style="20" customWidth="1"/>
    <col min="2555" max="2556" width="8.28515625" style="20" customWidth="1"/>
    <col min="2557" max="2557" width="8.85546875" style="20"/>
    <col min="2558" max="2558" width="20.85546875" style="20" customWidth="1"/>
    <col min="2559" max="2559" width="12" style="20" customWidth="1"/>
    <col min="2560" max="2560" width="8" style="20" customWidth="1"/>
    <col min="2561" max="2803" width="11.42578125" style="20" customWidth="1"/>
    <col min="2804" max="2804" width="20.140625" style="20" customWidth="1"/>
    <col min="2805" max="2805" width="31.28515625" style="20" customWidth="1"/>
    <col min="2806" max="2807" width="8.28515625" style="20" customWidth="1"/>
    <col min="2808" max="2808" width="8.85546875" style="20"/>
    <col min="2809" max="2809" width="20.140625" style="20" customWidth="1"/>
    <col min="2810" max="2810" width="31.28515625" style="20" customWidth="1"/>
    <col min="2811" max="2812" width="8.28515625" style="20" customWidth="1"/>
    <col min="2813" max="2813" width="8.85546875" style="20"/>
    <col min="2814" max="2814" width="20.85546875" style="20" customWidth="1"/>
    <col min="2815" max="2815" width="12" style="20" customWidth="1"/>
    <col min="2816" max="2816" width="8" style="20" customWidth="1"/>
    <col min="2817" max="3059" width="11.42578125" style="20" customWidth="1"/>
    <col min="3060" max="3060" width="20.140625" style="20" customWidth="1"/>
    <col min="3061" max="3061" width="31.28515625" style="20" customWidth="1"/>
    <col min="3062" max="3063" width="8.28515625" style="20" customWidth="1"/>
    <col min="3064" max="3064" width="8.85546875" style="20"/>
    <col min="3065" max="3065" width="20.140625" style="20" customWidth="1"/>
    <col min="3066" max="3066" width="31.28515625" style="20" customWidth="1"/>
    <col min="3067" max="3068" width="8.28515625" style="20" customWidth="1"/>
    <col min="3069" max="3069" width="8.85546875" style="20"/>
    <col min="3070" max="3070" width="20.85546875" style="20" customWidth="1"/>
    <col min="3071" max="3071" width="12" style="20" customWidth="1"/>
    <col min="3072" max="3072" width="8" style="20" customWidth="1"/>
    <col min="3073" max="3315" width="11.42578125" style="20" customWidth="1"/>
    <col min="3316" max="3316" width="20.140625" style="20" customWidth="1"/>
    <col min="3317" max="3317" width="31.28515625" style="20" customWidth="1"/>
    <col min="3318" max="3319" width="8.28515625" style="20" customWidth="1"/>
    <col min="3320" max="3320" width="8.85546875" style="20"/>
    <col min="3321" max="3321" width="20.140625" style="20" customWidth="1"/>
    <col min="3322" max="3322" width="31.28515625" style="20" customWidth="1"/>
    <col min="3323" max="3324" width="8.28515625" style="20" customWidth="1"/>
    <col min="3325" max="3325" width="8.85546875" style="20"/>
    <col min="3326" max="3326" width="20.85546875" style="20" customWidth="1"/>
    <col min="3327" max="3327" width="12" style="20" customWidth="1"/>
    <col min="3328" max="3328" width="8" style="20" customWidth="1"/>
    <col min="3329" max="3571" width="11.42578125" style="20" customWidth="1"/>
    <col min="3572" max="3572" width="20.140625" style="20" customWidth="1"/>
    <col min="3573" max="3573" width="31.28515625" style="20" customWidth="1"/>
    <col min="3574" max="3575" width="8.28515625" style="20" customWidth="1"/>
    <col min="3576" max="3576" width="8.85546875" style="20"/>
    <col min="3577" max="3577" width="20.140625" style="20" customWidth="1"/>
    <col min="3578" max="3578" width="31.28515625" style="20" customWidth="1"/>
    <col min="3579" max="3580" width="8.28515625" style="20" customWidth="1"/>
    <col min="3581" max="3581" width="8.85546875" style="20"/>
    <col min="3582" max="3582" width="20.85546875" style="20" customWidth="1"/>
    <col min="3583" max="3583" width="12" style="20" customWidth="1"/>
    <col min="3584" max="3584" width="8" style="20" customWidth="1"/>
    <col min="3585" max="3827" width="11.42578125" style="20" customWidth="1"/>
    <col min="3828" max="3828" width="20.140625" style="20" customWidth="1"/>
    <col min="3829" max="3829" width="31.28515625" style="20" customWidth="1"/>
    <col min="3830" max="3831" width="8.28515625" style="20" customWidth="1"/>
    <col min="3832" max="3832" width="8.85546875" style="20"/>
    <col min="3833" max="3833" width="20.140625" style="20" customWidth="1"/>
    <col min="3834" max="3834" width="31.28515625" style="20" customWidth="1"/>
    <col min="3835" max="3836" width="8.28515625" style="20" customWidth="1"/>
    <col min="3837" max="3837" width="8.85546875" style="20"/>
    <col min="3838" max="3838" width="20.85546875" style="20" customWidth="1"/>
    <col min="3839" max="3839" width="12" style="20" customWidth="1"/>
    <col min="3840" max="3840" width="8" style="20" customWidth="1"/>
    <col min="3841" max="4083" width="11.42578125" style="20" customWidth="1"/>
    <col min="4084" max="4084" width="20.140625" style="20" customWidth="1"/>
    <col min="4085" max="4085" width="31.28515625" style="20" customWidth="1"/>
    <col min="4086" max="4087" width="8.28515625" style="20" customWidth="1"/>
    <col min="4088" max="4088" width="8.85546875" style="20"/>
    <col min="4089" max="4089" width="20.140625" style="20" customWidth="1"/>
    <col min="4090" max="4090" width="31.28515625" style="20" customWidth="1"/>
    <col min="4091" max="4092" width="8.28515625" style="20" customWidth="1"/>
    <col min="4093" max="4093" width="8.85546875" style="20"/>
    <col min="4094" max="4094" width="20.85546875" style="20" customWidth="1"/>
    <col min="4095" max="4095" width="12" style="20" customWidth="1"/>
    <col min="4096" max="4096" width="8" style="20" customWidth="1"/>
    <col min="4097" max="4339" width="11.42578125" style="20" customWidth="1"/>
    <col min="4340" max="4340" width="20.140625" style="20" customWidth="1"/>
    <col min="4341" max="4341" width="31.28515625" style="20" customWidth="1"/>
    <col min="4342" max="4343" width="8.28515625" style="20" customWidth="1"/>
    <col min="4344" max="4344" width="8.85546875" style="20"/>
    <col min="4345" max="4345" width="20.140625" style="20" customWidth="1"/>
    <col min="4346" max="4346" width="31.28515625" style="20" customWidth="1"/>
    <col min="4347" max="4348" width="8.28515625" style="20" customWidth="1"/>
    <col min="4349" max="4349" width="8.85546875" style="20"/>
    <col min="4350" max="4350" width="20.85546875" style="20" customWidth="1"/>
    <col min="4351" max="4351" width="12" style="20" customWidth="1"/>
    <col min="4352" max="4352" width="8" style="20" customWidth="1"/>
    <col min="4353" max="4595" width="11.42578125" style="20" customWidth="1"/>
    <col min="4596" max="4596" width="20.140625" style="20" customWidth="1"/>
    <col min="4597" max="4597" width="31.28515625" style="20" customWidth="1"/>
    <col min="4598" max="4599" width="8.28515625" style="20" customWidth="1"/>
    <col min="4600" max="4600" width="8.85546875" style="20"/>
    <col min="4601" max="4601" width="20.140625" style="20" customWidth="1"/>
    <col min="4602" max="4602" width="31.28515625" style="20" customWidth="1"/>
    <col min="4603" max="4604" width="8.28515625" style="20" customWidth="1"/>
    <col min="4605" max="4605" width="8.85546875" style="20"/>
    <col min="4606" max="4606" width="20.85546875" style="20" customWidth="1"/>
    <col min="4607" max="4607" width="12" style="20" customWidth="1"/>
    <col min="4608" max="4608" width="8" style="20" customWidth="1"/>
    <col min="4609" max="4851" width="11.42578125" style="20" customWidth="1"/>
    <col min="4852" max="4852" width="20.140625" style="20" customWidth="1"/>
    <col min="4853" max="4853" width="31.28515625" style="20" customWidth="1"/>
    <col min="4854" max="4855" width="8.28515625" style="20" customWidth="1"/>
    <col min="4856" max="4856" width="8.85546875" style="20"/>
    <col min="4857" max="4857" width="20.140625" style="20" customWidth="1"/>
    <col min="4858" max="4858" width="31.28515625" style="20" customWidth="1"/>
    <col min="4859" max="4860" width="8.28515625" style="20" customWidth="1"/>
    <col min="4861" max="4861" width="8.85546875" style="20"/>
    <col min="4862" max="4862" width="20.85546875" style="20" customWidth="1"/>
    <col min="4863" max="4863" width="12" style="20" customWidth="1"/>
    <col min="4864" max="4864" width="8" style="20" customWidth="1"/>
    <col min="4865" max="5107" width="11.42578125" style="20" customWidth="1"/>
    <col min="5108" max="5108" width="20.140625" style="20" customWidth="1"/>
    <col min="5109" max="5109" width="31.28515625" style="20" customWidth="1"/>
    <col min="5110" max="5111" width="8.28515625" style="20" customWidth="1"/>
    <col min="5112" max="5112" width="8.85546875" style="20"/>
    <col min="5113" max="5113" width="20.140625" style="20" customWidth="1"/>
    <col min="5114" max="5114" width="31.28515625" style="20" customWidth="1"/>
    <col min="5115" max="5116" width="8.28515625" style="20" customWidth="1"/>
    <col min="5117" max="5117" width="8.85546875" style="20"/>
    <col min="5118" max="5118" width="20.85546875" style="20" customWidth="1"/>
    <col min="5119" max="5119" width="12" style="20" customWidth="1"/>
    <col min="5120" max="5120" width="8" style="20" customWidth="1"/>
    <col min="5121" max="5363" width="11.42578125" style="20" customWidth="1"/>
    <col min="5364" max="5364" width="20.140625" style="20" customWidth="1"/>
    <col min="5365" max="5365" width="31.28515625" style="20" customWidth="1"/>
    <col min="5366" max="5367" width="8.28515625" style="20" customWidth="1"/>
    <col min="5368" max="5368" width="8.85546875" style="20"/>
    <col min="5369" max="5369" width="20.140625" style="20" customWidth="1"/>
    <col min="5370" max="5370" width="31.28515625" style="20" customWidth="1"/>
    <col min="5371" max="5372" width="8.28515625" style="20" customWidth="1"/>
    <col min="5373" max="5373" width="8.85546875" style="20"/>
    <col min="5374" max="5374" width="20.85546875" style="20" customWidth="1"/>
    <col min="5375" max="5375" width="12" style="20" customWidth="1"/>
    <col min="5376" max="5376" width="8" style="20" customWidth="1"/>
    <col min="5377" max="5619" width="11.42578125" style="20" customWidth="1"/>
    <col min="5620" max="5620" width="20.140625" style="20" customWidth="1"/>
    <col min="5621" max="5621" width="31.28515625" style="20" customWidth="1"/>
    <col min="5622" max="5623" width="8.28515625" style="20" customWidth="1"/>
    <col min="5624" max="5624" width="8.85546875" style="20"/>
    <col min="5625" max="5625" width="20.140625" style="20" customWidth="1"/>
    <col min="5626" max="5626" width="31.28515625" style="20" customWidth="1"/>
    <col min="5627" max="5628" width="8.28515625" style="20" customWidth="1"/>
    <col min="5629" max="5629" width="8.85546875" style="20"/>
    <col min="5630" max="5630" width="20.85546875" style="20" customWidth="1"/>
    <col min="5631" max="5631" width="12" style="20" customWidth="1"/>
    <col min="5632" max="5632" width="8" style="20" customWidth="1"/>
    <col min="5633" max="5875" width="11.42578125" style="20" customWidth="1"/>
    <col min="5876" max="5876" width="20.140625" style="20" customWidth="1"/>
    <col min="5877" max="5877" width="31.28515625" style="20" customWidth="1"/>
    <col min="5878" max="5879" width="8.28515625" style="20" customWidth="1"/>
    <col min="5880" max="5880" width="8.85546875" style="20"/>
    <col min="5881" max="5881" width="20.140625" style="20" customWidth="1"/>
    <col min="5882" max="5882" width="31.28515625" style="20" customWidth="1"/>
    <col min="5883" max="5884" width="8.28515625" style="20" customWidth="1"/>
    <col min="5885" max="5885" width="8.85546875" style="20"/>
    <col min="5886" max="5886" width="20.85546875" style="20" customWidth="1"/>
    <col min="5887" max="5887" width="12" style="20" customWidth="1"/>
    <col min="5888" max="5888" width="8" style="20" customWidth="1"/>
    <col min="5889" max="6131" width="11.42578125" style="20" customWidth="1"/>
    <col min="6132" max="6132" width="20.140625" style="20" customWidth="1"/>
    <col min="6133" max="6133" width="31.28515625" style="20" customWidth="1"/>
    <col min="6134" max="6135" width="8.28515625" style="20" customWidth="1"/>
    <col min="6136" max="6136" width="8.85546875" style="20"/>
    <col min="6137" max="6137" width="20.140625" style="20" customWidth="1"/>
    <col min="6138" max="6138" width="31.28515625" style="20" customWidth="1"/>
    <col min="6139" max="6140" width="8.28515625" style="20" customWidth="1"/>
    <col min="6141" max="6141" width="8.85546875" style="20"/>
    <col min="6142" max="6142" width="20.85546875" style="20" customWidth="1"/>
    <col min="6143" max="6143" width="12" style="20" customWidth="1"/>
    <col min="6144" max="6144" width="8" style="20" customWidth="1"/>
    <col min="6145" max="6387" width="11.42578125" style="20" customWidth="1"/>
    <col min="6388" max="6388" width="20.140625" style="20" customWidth="1"/>
    <col min="6389" max="6389" width="31.28515625" style="20" customWidth="1"/>
    <col min="6390" max="6391" width="8.28515625" style="20" customWidth="1"/>
    <col min="6392" max="6392" width="8.85546875" style="20"/>
    <col min="6393" max="6393" width="20.140625" style="20" customWidth="1"/>
    <col min="6394" max="6394" width="31.28515625" style="20" customWidth="1"/>
    <col min="6395" max="6396" width="8.28515625" style="20" customWidth="1"/>
    <col min="6397" max="6397" width="8.85546875" style="20"/>
    <col min="6398" max="6398" width="20.85546875" style="20" customWidth="1"/>
    <col min="6399" max="6399" width="12" style="20" customWidth="1"/>
    <col min="6400" max="6400" width="8" style="20" customWidth="1"/>
    <col min="6401" max="6643" width="11.42578125" style="20" customWidth="1"/>
    <col min="6644" max="6644" width="20.140625" style="20" customWidth="1"/>
    <col min="6645" max="6645" width="31.28515625" style="20" customWidth="1"/>
    <col min="6646" max="6647" width="8.28515625" style="20" customWidth="1"/>
    <col min="6648" max="6648" width="8.85546875" style="20"/>
    <col min="6649" max="6649" width="20.140625" style="20" customWidth="1"/>
    <col min="6650" max="6650" width="31.28515625" style="20" customWidth="1"/>
    <col min="6651" max="6652" width="8.28515625" style="20" customWidth="1"/>
    <col min="6653" max="6653" width="8.85546875" style="20"/>
    <col min="6654" max="6654" width="20.85546875" style="20" customWidth="1"/>
    <col min="6655" max="6655" width="12" style="20" customWidth="1"/>
    <col min="6656" max="6656" width="8" style="20" customWidth="1"/>
    <col min="6657" max="6899" width="11.42578125" style="20" customWidth="1"/>
    <col min="6900" max="6900" width="20.140625" style="20" customWidth="1"/>
    <col min="6901" max="6901" width="31.28515625" style="20" customWidth="1"/>
    <col min="6902" max="6903" width="8.28515625" style="20" customWidth="1"/>
    <col min="6904" max="6904" width="8.85546875" style="20"/>
    <col min="6905" max="6905" width="20.140625" style="20" customWidth="1"/>
    <col min="6906" max="6906" width="31.28515625" style="20" customWidth="1"/>
    <col min="6907" max="6908" width="8.28515625" style="20" customWidth="1"/>
    <col min="6909" max="6909" width="8.85546875" style="20"/>
    <col min="6910" max="6910" width="20.85546875" style="20" customWidth="1"/>
    <col min="6911" max="6911" width="12" style="20" customWidth="1"/>
    <col min="6912" max="6912" width="8" style="20" customWidth="1"/>
    <col min="6913" max="7155" width="11.42578125" style="20" customWidth="1"/>
    <col min="7156" max="7156" width="20.140625" style="20" customWidth="1"/>
    <col min="7157" max="7157" width="31.28515625" style="20" customWidth="1"/>
    <col min="7158" max="7159" width="8.28515625" style="20" customWidth="1"/>
    <col min="7160" max="7160" width="8.85546875" style="20"/>
    <col min="7161" max="7161" width="20.140625" style="20" customWidth="1"/>
    <col min="7162" max="7162" width="31.28515625" style="20" customWidth="1"/>
    <col min="7163" max="7164" width="8.28515625" style="20" customWidth="1"/>
    <col min="7165" max="7165" width="8.85546875" style="20"/>
    <col min="7166" max="7166" width="20.85546875" style="20" customWidth="1"/>
    <col min="7167" max="7167" width="12" style="20" customWidth="1"/>
    <col min="7168" max="7168" width="8" style="20" customWidth="1"/>
    <col min="7169" max="7411" width="11.42578125" style="20" customWidth="1"/>
    <col min="7412" max="7412" width="20.140625" style="20" customWidth="1"/>
    <col min="7413" max="7413" width="31.28515625" style="20" customWidth="1"/>
    <col min="7414" max="7415" width="8.28515625" style="20" customWidth="1"/>
    <col min="7416" max="7416" width="8.85546875" style="20"/>
    <col min="7417" max="7417" width="20.140625" style="20" customWidth="1"/>
    <col min="7418" max="7418" width="31.28515625" style="20" customWidth="1"/>
    <col min="7419" max="7420" width="8.28515625" style="20" customWidth="1"/>
    <col min="7421" max="7421" width="8.85546875" style="20"/>
    <col min="7422" max="7422" width="20.85546875" style="20" customWidth="1"/>
    <col min="7423" max="7423" width="12" style="20" customWidth="1"/>
    <col min="7424" max="7424" width="8" style="20" customWidth="1"/>
    <col min="7425" max="7667" width="11.42578125" style="20" customWidth="1"/>
    <col min="7668" max="7668" width="20.140625" style="20" customWidth="1"/>
    <col min="7669" max="7669" width="31.28515625" style="20" customWidth="1"/>
    <col min="7670" max="7671" width="8.28515625" style="20" customWidth="1"/>
    <col min="7672" max="7672" width="8.85546875" style="20"/>
    <col min="7673" max="7673" width="20.140625" style="20" customWidth="1"/>
    <col min="7674" max="7674" width="31.28515625" style="20" customWidth="1"/>
    <col min="7675" max="7676" width="8.28515625" style="20" customWidth="1"/>
    <col min="7677" max="7677" width="8.85546875" style="20"/>
    <col min="7678" max="7678" width="20.85546875" style="20" customWidth="1"/>
    <col min="7679" max="7679" width="12" style="20" customWidth="1"/>
    <col min="7680" max="7680" width="8" style="20" customWidth="1"/>
    <col min="7681" max="7923" width="11.42578125" style="20" customWidth="1"/>
    <col min="7924" max="7924" width="20.140625" style="20" customWidth="1"/>
    <col min="7925" max="7925" width="31.28515625" style="20" customWidth="1"/>
    <col min="7926" max="7927" width="8.28515625" style="20" customWidth="1"/>
    <col min="7928" max="7928" width="8.85546875" style="20"/>
    <col min="7929" max="7929" width="20.140625" style="20" customWidth="1"/>
    <col min="7930" max="7930" width="31.28515625" style="20" customWidth="1"/>
    <col min="7931" max="7932" width="8.28515625" style="20" customWidth="1"/>
    <col min="7933" max="7933" width="8.85546875" style="20"/>
    <col min="7934" max="7934" width="20.85546875" style="20" customWidth="1"/>
    <col min="7935" max="7935" width="12" style="20" customWidth="1"/>
    <col min="7936" max="7936" width="8" style="20" customWidth="1"/>
    <col min="7937" max="8179" width="11.42578125" style="20" customWidth="1"/>
    <col min="8180" max="8180" width="20.140625" style="20" customWidth="1"/>
    <col min="8181" max="8181" width="31.28515625" style="20" customWidth="1"/>
    <col min="8182" max="8183" width="8.28515625" style="20" customWidth="1"/>
    <col min="8184" max="8184" width="8.85546875" style="20"/>
    <col min="8185" max="8185" width="20.140625" style="20" customWidth="1"/>
    <col min="8186" max="8186" width="31.28515625" style="20" customWidth="1"/>
    <col min="8187" max="8188" width="8.28515625" style="20" customWidth="1"/>
    <col min="8189" max="8189" width="8.85546875" style="20"/>
    <col min="8190" max="8190" width="20.85546875" style="20" customWidth="1"/>
    <col min="8191" max="8191" width="12" style="20" customWidth="1"/>
    <col min="8192" max="8192" width="8" style="20" customWidth="1"/>
    <col min="8193" max="8435" width="11.42578125" style="20" customWidth="1"/>
    <col min="8436" max="8436" width="20.140625" style="20" customWidth="1"/>
    <col min="8437" max="8437" width="31.28515625" style="20" customWidth="1"/>
    <col min="8438" max="8439" width="8.28515625" style="20" customWidth="1"/>
    <col min="8440" max="8440" width="8.85546875" style="20"/>
    <col min="8441" max="8441" width="20.140625" style="20" customWidth="1"/>
    <col min="8442" max="8442" width="31.28515625" style="20" customWidth="1"/>
    <col min="8443" max="8444" width="8.28515625" style="20" customWidth="1"/>
    <col min="8445" max="8445" width="8.85546875" style="20"/>
    <col min="8446" max="8446" width="20.85546875" style="20" customWidth="1"/>
    <col min="8447" max="8447" width="12" style="20" customWidth="1"/>
    <col min="8448" max="8448" width="8" style="20" customWidth="1"/>
    <col min="8449" max="8691" width="11.42578125" style="20" customWidth="1"/>
    <col min="8692" max="8692" width="20.140625" style="20" customWidth="1"/>
    <col min="8693" max="8693" width="31.28515625" style="20" customWidth="1"/>
    <col min="8694" max="8695" width="8.28515625" style="20" customWidth="1"/>
    <col min="8696" max="8696" width="8.85546875" style="20"/>
    <col min="8697" max="8697" width="20.140625" style="20" customWidth="1"/>
    <col min="8698" max="8698" width="31.28515625" style="20" customWidth="1"/>
    <col min="8699" max="8700" width="8.28515625" style="20" customWidth="1"/>
    <col min="8701" max="8701" width="8.85546875" style="20"/>
    <col min="8702" max="8702" width="20.85546875" style="20" customWidth="1"/>
    <col min="8703" max="8703" width="12" style="20" customWidth="1"/>
    <col min="8704" max="8704" width="8" style="20" customWidth="1"/>
    <col min="8705" max="8947" width="11.42578125" style="20" customWidth="1"/>
    <col min="8948" max="8948" width="20.140625" style="20" customWidth="1"/>
    <col min="8949" max="8949" width="31.28515625" style="20" customWidth="1"/>
    <col min="8950" max="8951" width="8.28515625" style="20" customWidth="1"/>
    <col min="8952" max="8952" width="8.85546875" style="20"/>
    <col min="8953" max="8953" width="20.140625" style="20" customWidth="1"/>
    <col min="8954" max="8954" width="31.28515625" style="20" customWidth="1"/>
    <col min="8955" max="8956" width="8.28515625" style="20" customWidth="1"/>
    <col min="8957" max="8957" width="8.85546875" style="20"/>
    <col min="8958" max="8958" width="20.85546875" style="20" customWidth="1"/>
    <col min="8959" max="8959" width="12" style="20" customWidth="1"/>
    <col min="8960" max="8960" width="8" style="20" customWidth="1"/>
    <col min="8961" max="9203" width="11.42578125" style="20" customWidth="1"/>
    <col min="9204" max="9204" width="20.140625" style="20" customWidth="1"/>
    <col min="9205" max="9205" width="31.28515625" style="20" customWidth="1"/>
    <col min="9206" max="9207" width="8.28515625" style="20" customWidth="1"/>
    <col min="9208" max="9208" width="8.85546875" style="20"/>
    <col min="9209" max="9209" width="20.140625" style="20" customWidth="1"/>
    <col min="9210" max="9210" width="31.28515625" style="20" customWidth="1"/>
    <col min="9211" max="9212" width="8.28515625" style="20" customWidth="1"/>
    <col min="9213" max="9213" width="8.85546875" style="20"/>
    <col min="9214" max="9214" width="20.85546875" style="20" customWidth="1"/>
    <col min="9215" max="9215" width="12" style="20" customWidth="1"/>
    <col min="9216" max="9216" width="8" style="20" customWidth="1"/>
    <col min="9217" max="9459" width="11.42578125" style="20" customWidth="1"/>
    <col min="9460" max="9460" width="20.140625" style="20" customWidth="1"/>
    <col min="9461" max="9461" width="31.28515625" style="20" customWidth="1"/>
    <col min="9462" max="9463" width="8.28515625" style="20" customWidth="1"/>
    <col min="9464" max="9464" width="8.85546875" style="20"/>
    <col min="9465" max="9465" width="20.140625" style="20" customWidth="1"/>
    <col min="9466" max="9466" width="31.28515625" style="20" customWidth="1"/>
    <col min="9467" max="9468" width="8.28515625" style="20" customWidth="1"/>
    <col min="9469" max="9469" width="8.85546875" style="20"/>
    <col min="9470" max="9470" width="20.85546875" style="20" customWidth="1"/>
    <col min="9471" max="9471" width="12" style="20" customWidth="1"/>
    <col min="9472" max="9472" width="8" style="20" customWidth="1"/>
    <col min="9473" max="9715" width="11.42578125" style="20" customWidth="1"/>
    <col min="9716" max="9716" width="20.140625" style="20" customWidth="1"/>
    <col min="9717" max="9717" width="31.28515625" style="20" customWidth="1"/>
    <col min="9718" max="9719" width="8.28515625" style="20" customWidth="1"/>
    <col min="9720" max="9720" width="8.85546875" style="20"/>
    <col min="9721" max="9721" width="20.140625" style="20" customWidth="1"/>
    <col min="9722" max="9722" width="31.28515625" style="20" customWidth="1"/>
    <col min="9723" max="9724" width="8.28515625" style="20" customWidth="1"/>
    <col min="9725" max="9725" width="8.85546875" style="20"/>
    <col min="9726" max="9726" width="20.85546875" style="20" customWidth="1"/>
    <col min="9727" max="9727" width="12" style="20" customWidth="1"/>
    <col min="9728" max="9728" width="8" style="20" customWidth="1"/>
    <col min="9729" max="9971" width="11.42578125" style="20" customWidth="1"/>
    <col min="9972" max="9972" width="20.140625" style="20" customWidth="1"/>
    <col min="9973" max="9973" width="31.28515625" style="20" customWidth="1"/>
    <col min="9974" max="9975" width="8.28515625" style="20" customWidth="1"/>
    <col min="9976" max="9976" width="8.85546875" style="20"/>
    <col min="9977" max="9977" width="20.140625" style="20" customWidth="1"/>
    <col min="9978" max="9978" width="31.28515625" style="20" customWidth="1"/>
    <col min="9979" max="9980" width="8.28515625" style="20" customWidth="1"/>
    <col min="9981" max="9981" width="8.85546875" style="20"/>
    <col min="9982" max="9982" width="20.85546875" style="20" customWidth="1"/>
    <col min="9983" max="9983" width="12" style="20" customWidth="1"/>
    <col min="9984" max="9984" width="8" style="20" customWidth="1"/>
    <col min="9985" max="10227" width="11.42578125" style="20" customWidth="1"/>
    <col min="10228" max="10228" width="20.140625" style="20" customWidth="1"/>
    <col min="10229" max="10229" width="31.28515625" style="20" customWidth="1"/>
    <col min="10230" max="10231" width="8.28515625" style="20" customWidth="1"/>
    <col min="10232" max="10232" width="8.85546875" style="20"/>
    <col min="10233" max="10233" width="20.140625" style="20" customWidth="1"/>
    <col min="10234" max="10234" width="31.28515625" style="20" customWidth="1"/>
    <col min="10235" max="10236" width="8.28515625" style="20" customWidth="1"/>
    <col min="10237" max="10237" width="8.85546875" style="20"/>
    <col min="10238" max="10238" width="20.85546875" style="20" customWidth="1"/>
    <col min="10239" max="10239" width="12" style="20" customWidth="1"/>
    <col min="10240" max="10240" width="8" style="20" customWidth="1"/>
    <col min="10241" max="10483" width="11.42578125" style="20" customWidth="1"/>
    <col min="10484" max="10484" width="20.140625" style="20" customWidth="1"/>
    <col min="10485" max="10485" width="31.28515625" style="20" customWidth="1"/>
    <col min="10486" max="10487" width="8.28515625" style="20" customWidth="1"/>
    <col min="10488" max="10488" width="8.85546875" style="20"/>
    <col min="10489" max="10489" width="20.140625" style="20" customWidth="1"/>
    <col min="10490" max="10490" width="31.28515625" style="20" customWidth="1"/>
    <col min="10491" max="10492" width="8.28515625" style="20" customWidth="1"/>
    <col min="10493" max="10493" width="8.85546875" style="20"/>
    <col min="10494" max="10494" width="20.85546875" style="20" customWidth="1"/>
    <col min="10495" max="10495" width="12" style="20" customWidth="1"/>
    <col min="10496" max="10496" width="8" style="20" customWidth="1"/>
    <col min="10497" max="10739" width="11.42578125" style="20" customWidth="1"/>
    <col min="10740" max="10740" width="20.140625" style="20" customWidth="1"/>
    <col min="10741" max="10741" width="31.28515625" style="20" customWidth="1"/>
    <col min="10742" max="10743" width="8.28515625" style="20" customWidth="1"/>
    <col min="10744" max="10744" width="8.85546875" style="20"/>
    <col min="10745" max="10745" width="20.140625" style="20" customWidth="1"/>
    <col min="10746" max="10746" width="31.28515625" style="20" customWidth="1"/>
    <col min="10747" max="10748" width="8.28515625" style="20" customWidth="1"/>
    <col min="10749" max="10749" width="8.85546875" style="20"/>
    <col min="10750" max="10750" width="20.85546875" style="20" customWidth="1"/>
    <col min="10751" max="10751" width="12" style="20" customWidth="1"/>
    <col min="10752" max="10752" width="8" style="20" customWidth="1"/>
    <col min="10753" max="10995" width="11.42578125" style="20" customWidth="1"/>
    <col min="10996" max="10996" width="20.140625" style="20" customWidth="1"/>
    <col min="10997" max="10997" width="31.28515625" style="20" customWidth="1"/>
    <col min="10998" max="10999" width="8.28515625" style="20" customWidth="1"/>
    <col min="11000" max="11000" width="8.85546875" style="20"/>
    <col min="11001" max="11001" width="20.140625" style="20" customWidth="1"/>
    <col min="11002" max="11002" width="31.28515625" style="20" customWidth="1"/>
    <col min="11003" max="11004" width="8.28515625" style="20" customWidth="1"/>
    <col min="11005" max="11005" width="8.85546875" style="20"/>
    <col min="11006" max="11006" width="20.85546875" style="20" customWidth="1"/>
    <col min="11007" max="11007" width="12" style="20" customWidth="1"/>
    <col min="11008" max="11008" width="8" style="20" customWidth="1"/>
    <col min="11009" max="11251" width="11.42578125" style="20" customWidth="1"/>
    <col min="11252" max="11252" width="20.140625" style="20" customWidth="1"/>
    <col min="11253" max="11253" width="31.28515625" style="20" customWidth="1"/>
    <col min="11254" max="11255" width="8.28515625" style="20" customWidth="1"/>
    <col min="11256" max="11256" width="8.85546875" style="20"/>
    <col min="11257" max="11257" width="20.140625" style="20" customWidth="1"/>
    <col min="11258" max="11258" width="31.28515625" style="20" customWidth="1"/>
    <col min="11259" max="11260" width="8.28515625" style="20" customWidth="1"/>
    <col min="11261" max="11261" width="8.85546875" style="20"/>
    <col min="11262" max="11262" width="20.85546875" style="20" customWidth="1"/>
    <col min="11263" max="11263" width="12" style="20" customWidth="1"/>
    <col min="11264" max="11264" width="8" style="20" customWidth="1"/>
    <col min="11265" max="11507" width="11.42578125" style="20" customWidth="1"/>
    <col min="11508" max="11508" width="20.140625" style="20" customWidth="1"/>
    <col min="11509" max="11509" width="31.28515625" style="20" customWidth="1"/>
    <col min="11510" max="11511" width="8.28515625" style="20" customWidth="1"/>
    <col min="11512" max="11512" width="8.85546875" style="20"/>
    <col min="11513" max="11513" width="20.140625" style="20" customWidth="1"/>
    <col min="11514" max="11514" width="31.28515625" style="20" customWidth="1"/>
    <col min="11515" max="11516" width="8.28515625" style="20" customWidth="1"/>
    <col min="11517" max="11517" width="8.85546875" style="20"/>
    <col min="11518" max="11518" width="20.85546875" style="20" customWidth="1"/>
    <col min="11519" max="11519" width="12" style="20" customWidth="1"/>
    <col min="11520" max="11520" width="8" style="20" customWidth="1"/>
    <col min="11521" max="11763" width="11.42578125" style="20" customWidth="1"/>
    <col min="11764" max="11764" width="20.140625" style="20" customWidth="1"/>
    <col min="11765" max="11765" width="31.28515625" style="20" customWidth="1"/>
    <col min="11766" max="11767" width="8.28515625" style="20" customWidth="1"/>
    <col min="11768" max="11768" width="8.85546875" style="20"/>
    <col min="11769" max="11769" width="20.140625" style="20" customWidth="1"/>
    <col min="11770" max="11770" width="31.28515625" style="20" customWidth="1"/>
    <col min="11771" max="11772" width="8.28515625" style="20" customWidth="1"/>
    <col min="11773" max="11773" width="8.85546875" style="20"/>
    <col min="11774" max="11774" width="20.85546875" style="20" customWidth="1"/>
    <col min="11775" max="11775" width="12" style="20" customWidth="1"/>
    <col min="11776" max="11776" width="8" style="20" customWidth="1"/>
    <col min="11777" max="12019" width="11.42578125" style="20" customWidth="1"/>
    <col min="12020" max="12020" width="20.140625" style="20" customWidth="1"/>
    <col min="12021" max="12021" width="31.28515625" style="20" customWidth="1"/>
    <col min="12022" max="12023" width="8.28515625" style="20" customWidth="1"/>
    <col min="12024" max="12024" width="8.85546875" style="20"/>
    <col min="12025" max="12025" width="20.140625" style="20" customWidth="1"/>
    <col min="12026" max="12026" width="31.28515625" style="20" customWidth="1"/>
    <col min="12027" max="12028" width="8.28515625" style="20" customWidth="1"/>
    <col min="12029" max="12029" width="8.85546875" style="20"/>
    <col min="12030" max="12030" width="20.85546875" style="20" customWidth="1"/>
    <col min="12031" max="12031" width="12" style="20" customWidth="1"/>
    <col min="12032" max="12032" width="8" style="20" customWidth="1"/>
    <col min="12033" max="12275" width="11.42578125" style="20" customWidth="1"/>
    <col min="12276" max="12276" width="20.140625" style="20" customWidth="1"/>
    <col min="12277" max="12277" width="31.28515625" style="20" customWidth="1"/>
    <col min="12278" max="12279" width="8.28515625" style="20" customWidth="1"/>
    <col min="12280" max="12280" width="8.85546875" style="20"/>
    <col min="12281" max="12281" width="20.140625" style="20" customWidth="1"/>
    <col min="12282" max="12282" width="31.28515625" style="20" customWidth="1"/>
    <col min="12283" max="12284" width="8.28515625" style="20" customWidth="1"/>
    <col min="12285" max="12285" width="8.85546875" style="20"/>
    <col min="12286" max="12286" width="20.85546875" style="20" customWidth="1"/>
    <col min="12287" max="12287" width="12" style="20" customWidth="1"/>
    <col min="12288" max="12288" width="8" style="20" customWidth="1"/>
    <col min="12289" max="12531" width="11.42578125" style="20" customWidth="1"/>
    <col min="12532" max="12532" width="20.140625" style="20" customWidth="1"/>
    <col min="12533" max="12533" width="31.28515625" style="20" customWidth="1"/>
    <col min="12534" max="12535" width="8.28515625" style="20" customWidth="1"/>
    <col min="12536" max="12536" width="8.85546875" style="20"/>
    <col min="12537" max="12537" width="20.140625" style="20" customWidth="1"/>
    <col min="12538" max="12538" width="31.28515625" style="20" customWidth="1"/>
    <col min="12539" max="12540" width="8.28515625" style="20" customWidth="1"/>
    <col min="12541" max="12541" width="8.85546875" style="20"/>
    <col min="12542" max="12542" width="20.85546875" style="20" customWidth="1"/>
    <col min="12543" max="12543" width="12" style="20" customWidth="1"/>
    <col min="12544" max="12544" width="8" style="20" customWidth="1"/>
    <col min="12545" max="12787" width="11.42578125" style="20" customWidth="1"/>
    <col min="12788" max="12788" width="20.140625" style="20" customWidth="1"/>
    <col min="12789" max="12789" width="31.28515625" style="20" customWidth="1"/>
    <col min="12790" max="12791" width="8.28515625" style="20" customWidth="1"/>
    <col min="12792" max="12792" width="8.85546875" style="20"/>
    <col min="12793" max="12793" width="20.140625" style="20" customWidth="1"/>
    <col min="12794" max="12794" width="31.28515625" style="20" customWidth="1"/>
    <col min="12795" max="12796" width="8.28515625" style="20" customWidth="1"/>
    <col min="12797" max="12797" width="8.85546875" style="20"/>
    <col min="12798" max="12798" width="20.85546875" style="20" customWidth="1"/>
    <col min="12799" max="12799" width="12" style="20" customWidth="1"/>
    <col min="12800" max="12800" width="8" style="20" customWidth="1"/>
    <col min="12801" max="13043" width="11.42578125" style="20" customWidth="1"/>
    <col min="13044" max="13044" width="20.140625" style="20" customWidth="1"/>
    <col min="13045" max="13045" width="31.28515625" style="20" customWidth="1"/>
    <col min="13046" max="13047" width="8.28515625" style="20" customWidth="1"/>
    <col min="13048" max="13048" width="8.85546875" style="20"/>
    <col min="13049" max="13049" width="20.140625" style="20" customWidth="1"/>
    <col min="13050" max="13050" width="31.28515625" style="20" customWidth="1"/>
    <col min="13051" max="13052" width="8.28515625" style="20" customWidth="1"/>
    <col min="13053" max="13053" width="8.85546875" style="20"/>
    <col min="13054" max="13054" width="20.85546875" style="20" customWidth="1"/>
    <col min="13055" max="13055" width="12" style="20" customWidth="1"/>
    <col min="13056" max="13056" width="8" style="20" customWidth="1"/>
    <col min="13057" max="13299" width="11.42578125" style="20" customWidth="1"/>
    <col min="13300" max="13300" width="20.140625" style="20" customWidth="1"/>
    <col min="13301" max="13301" width="31.28515625" style="20" customWidth="1"/>
    <col min="13302" max="13303" width="8.28515625" style="20" customWidth="1"/>
    <col min="13304" max="13304" width="8.85546875" style="20"/>
    <col min="13305" max="13305" width="20.140625" style="20" customWidth="1"/>
    <col min="13306" max="13306" width="31.28515625" style="20" customWidth="1"/>
    <col min="13307" max="13308" width="8.28515625" style="20" customWidth="1"/>
    <col min="13309" max="13309" width="8.85546875" style="20"/>
    <col min="13310" max="13310" width="20.85546875" style="20" customWidth="1"/>
    <col min="13311" max="13311" width="12" style="20" customWidth="1"/>
    <col min="13312" max="13312" width="8" style="20" customWidth="1"/>
    <col min="13313" max="13555" width="11.42578125" style="20" customWidth="1"/>
    <col min="13556" max="13556" width="20.140625" style="20" customWidth="1"/>
    <col min="13557" max="13557" width="31.28515625" style="20" customWidth="1"/>
    <col min="13558" max="13559" width="8.28515625" style="20" customWidth="1"/>
    <col min="13560" max="13560" width="8.85546875" style="20"/>
    <col min="13561" max="13561" width="20.140625" style="20" customWidth="1"/>
    <col min="13562" max="13562" width="31.28515625" style="20" customWidth="1"/>
    <col min="13563" max="13564" width="8.28515625" style="20" customWidth="1"/>
    <col min="13565" max="13565" width="8.85546875" style="20"/>
    <col min="13566" max="13566" width="20.85546875" style="20" customWidth="1"/>
    <col min="13567" max="13567" width="12" style="20" customWidth="1"/>
    <col min="13568" max="13568" width="8" style="20" customWidth="1"/>
    <col min="13569" max="13811" width="11.42578125" style="20" customWidth="1"/>
    <col min="13812" max="13812" width="20.140625" style="20" customWidth="1"/>
    <col min="13813" max="13813" width="31.28515625" style="20" customWidth="1"/>
    <col min="13814" max="13815" width="8.28515625" style="20" customWidth="1"/>
    <col min="13816" max="13816" width="8.85546875" style="20"/>
    <col min="13817" max="13817" width="20.140625" style="20" customWidth="1"/>
    <col min="13818" max="13818" width="31.28515625" style="20" customWidth="1"/>
    <col min="13819" max="13820" width="8.28515625" style="20" customWidth="1"/>
    <col min="13821" max="13821" width="8.85546875" style="20"/>
    <col min="13822" max="13822" width="20.85546875" style="20" customWidth="1"/>
    <col min="13823" max="13823" width="12" style="20" customWidth="1"/>
    <col min="13824" max="13824" width="8" style="20" customWidth="1"/>
    <col min="13825" max="14067" width="11.42578125" style="20" customWidth="1"/>
    <col min="14068" max="14068" width="20.140625" style="20" customWidth="1"/>
    <col min="14069" max="14069" width="31.28515625" style="20" customWidth="1"/>
    <col min="14070" max="14071" width="8.28515625" style="20" customWidth="1"/>
    <col min="14072" max="14072" width="8.85546875" style="20"/>
    <col min="14073" max="14073" width="20.140625" style="20" customWidth="1"/>
    <col min="14074" max="14074" width="31.28515625" style="20" customWidth="1"/>
    <col min="14075" max="14076" width="8.28515625" style="20" customWidth="1"/>
    <col min="14077" max="14077" width="8.85546875" style="20"/>
    <col min="14078" max="14078" width="20.85546875" style="20" customWidth="1"/>
    <col min="14079" max="14079" width="12" style="20" customWidth="1"/>
    <col min="14080" max="14080" width="8" style="20" customWidth="1"/>
    <col min="14081" max="14323" width="11.42578125" style="20" customWidth="1"/>
    <col min="14324" max="14324" width="20.140625" style="20" customWidth="1"/>
    <col min="14325" max="14325" width="31.28515625" style="20" customWidth="1"/>
    <col min="14326" max="14327" width="8.28515625" style="20" customWidth="1"/>
    <col min="14328" max="14328" width="8.85546875" style="20"/>
    <col min="14329" max="14329" width="20.140625" style="20" customWidth="1"/>
    <col min="14330" max="14330" width="31.28515625" style="20" customWidth="1"/>
    <col min="14331" max="14332" width="8.28515625" style="20" customWidth="1"/>
    <col min="14333" max="14333" width="8.85546875" style="20"/>
    <col min="14334" max="14334" width="20.85546875" style="20" customWidth="1"/>
    <col min="14335" max="14335" width="12" style="20" customWidth="1"/>
    <col min="14336" max="14336" width="8" style="20" customWidth="1"/>
    <col min="14337" max="14579" width="11.42578125" style="20" customWidth="1"/>
    <col min="14580" max="14580" width="20.140625" style="20" customWidth="1"/>
    <col min="14581" max="14581" width="31.28515625" style="20" customWidth="1"/>
    <col min="14582" max="14583" width="8.28515625" style="20" customWidth="1"/>
    <col min="14584" max="14584" width="8.85546875" style="20"/>
    <col min="14585" max="14585" width="20.140625" style="20" customWidth="1"/>
    <col min="14586" max="14586" width="31.28515625" style="20" customWidth="1"/>
    <col min="14587" max="14588" width="8.28515625" style="20" customWidth="1"/>
    <col min="14589" max="14589" width="8.85546875" style="20"/>
    <col min="14590" max="14590" width="20.85546875" style="20" customWidth="1"/>
    <col min="14591" max="14591" width="12" style="20" customWidth="1"/>
    <col min="14592" max="14592" width="8" style="20" customWidth="1"/>
    <col min="14593" max="14835" width="11.42578125" style="20" customWidth="1"/>
    <col min="14836" max="14836" width="20.140625" style="20" customWidth="1"/>
    <col min="14837" max="14837" width="31.28515625" style="20" customWidth="1"/>
    <col min="14838" max="14839" width="8.28515625" style="20" customWidth="1"/>
    <col min="14840" max="14840" width="8.85546875" style="20"/>
    <col min="14841" max="14841" width="20.140625" style="20" customWidth="1"/>
    <col min="14842" max="14842" width="31.28515625" style="20" customWidth="1"/>
    <col min="14843" max="14844" width="8.28515625" style="20" customWidth="1"/>
    <col min="14845" max="14845" width="8.85546875" style="20"/>
    <col min="14846" max="14846" width="20.85546875" style="20" customWidth="1"/>
    <col min="14847" max="14847" width="12" style="20" customWidth="1"/>
    <col min="14848" max="14848" width="8" style="20" customWidth="1"/>
    <col min="14849" max="15091" width="11.42578125" style="20" customWidth="1"/>
    <col min="15092" max="15092" width="20.140625" style="20" customWidth="1"/>
    <col min="15093" max="15093" width="31.28515625" style="20" customWidth="1"/>
    <col min="15094" max="15095" width="8.28515625" style="20" customWidth="1"/>
    <col min="15096" max="15096" width="8.85546875" style="20"/>
    <col min="15097" max="15097" width="20.140625" style="20" customWidth="1"/>
    <col min="15098" max="15098" width="31.28515625" style="20" customWidth="1"/>
    <col min="15099" max="15100" width="8.28515625" style="20" customWidth="1"/>
    <col min="15101" max="15101" width="8.85546875" style="20"/>
    <col min="15102" max="15102" width="20.85546875" style="20" customWidth="1"/>
    <col min="15103" max="15103" width="12" style="20" customWidth="1"/>
    <col min="15104" max="15104" width="8" style="20" customWidth="1"/>
    <col min="15105" max="15347" width="11.42578125" style="20" customWidth="1"/>
    <col min="15348" max="15348" width="20.140625" style="20" customWidth="1"/>
    <col min="15349" max="15349" width="31.28515625" style="20" customWidth="1"/>
    <col min="15350" max="15351" width="8.28515625" style="20" customWidth="1"/>
    <col min="15352" max="15352" width="8.85546875" style="20"/>
    <col min="15353" max="15353" width="20.140625" style="20" customWidth="1"/>
    <col min="15354" max="15354" width="31.28515625" style="20" customWidth="1"/>
    <col min="15355" max="15356" width="8.28515625" style="20" customWidth="1"/>
    <col min="15357" max="15357" width="8.85546875" style="20"/>
    <col min="15358" max="15358" width="20.85546875" style="20" customWidth="1"/>
    <col min="15359" max="15359" width="12" style="20" customWidth="1"/>
    <col min="15360" max="15360" width="8" style="20" customWidth="1"/>
    <col min="15361" max="15603" width="11.42578125" style="20" customWidth="1"/>
    <col min="15604" max="15604" width="20.140625" style="20" customWidth="1"/>
    <col min="15605" max="15605" width="31.28515625" style="20" customWidth="1"/>
    <col min="15606" max="15607" width="8.28515625" style="20" customWidth="1"/>
    <col min="15608" max="15608" width="8.85546875" style="20"/>
    <col min="15609" max="15609" width="20.140625" style="20" customWidth="1"/>
    <col min="15610" max="15610" width="31.28515625" style="20" customWidth="1"/>
    <col min="15611" max="15612" width="8.28515625" style="20" customWidth="1"/>
    <col min="15613" max="15613" width="8.85546875" style="20"/>
    <col min="15614" max="15614" width="20.85546875" style="20" customWidth="1"/>
    <col min="15615" max="15615" width="12" style="20" customWidth="1"/>
    <col min="15616" max="15616" width="8" style="20" customWidth="1"/>
    <col min="15617" max="15859" width="11.42578125" style="20" customWidth="1"/>
    <col min="15860" max="15860" width="20.140625" style="20" customWidth="1"/>
    <col min="15861" max="15861" width="31.28515625" style="20" customWidth="1"/>
    <col min="15862" max="15863" width="8.28515625" style="20" customWidth="1"/>
    <col min="15864" max="15864" width="8.85546875" style="20"/>
    <col min="15865" max="15865" width="20.140625" style="20" customWidth="1"/>
    <col min="15866" max="15866" width="31.28515625" style="20" customWidth="1"/>
    <col min="15867" max="15868" width="8.28515625" style="20" customWidth="1"/>
    <col min="15869" max="15869" width="8.85546875" style="20"/>
    <col min="15870" max="15870" width="20.85546875" style="20" customWidth="1"/>
    <col min="15871" max="15871" width="12" style="20" customWidth="1"/>
    <col min="15872" max="15872" width="8" style="20" customWidth="1"/>
    <col min="15873" max="16115" width="11.42578125" style="20" customWidth="1"/>
    <col min="16116" max="16116" width="20.140625" style="20" customWidth="1"/>
    <col min="16117" max="16117" width="31.28515625" style="20" customWidth="1"/>
    <col min="16118" max="16119" width="8.28515625" style="20" customWidth="1"/>
    <col min="16120" max="16120" width="8.85546875" style="20"/>
    <col min="16121" max="16121" width="20.140625" style="20" customWidth="1"/>
    <col min="16122" max="16122" width="31.28515625" style="20" customWidth="1"/>
    <col min="16123" max="16124" width="8.28515625" style="20" customWidth="1"/>
    <col min="16125" max="16125" width="8.85546875" style="20"/>
    <col min="16126" max="16126" width="20.85546875" style="20" customWidth="1"/>
    <col min="16127" max="16127" width="12" style="20" customWidth="1"/>
    <col min="16128" max="16128" width="8" style="20" customWidth="1"/>
    <col min="16129" max="16371" width="11.42578125" style="20" customWidth="1"/>
    <col min="16372" max="16372" width="20.140625" style="20" customWidth="1"/>
    <col min="16373" max="16373" width="31.28515625" style="20" customWidth="1"/>
    <col min="16374" max="16375" width="8.28515625" style="20" customWidth="1"/>
    <col min="16376" max="16384" width="8.85546875" style="20"/>
  </cols>
  <sheetData>
    <row r="1" spans="1:9" ht="69.75" customHeight="1">
      <c r="A1" s="96" t="s">
        <v>25</v>
      </c>
      <c r="B1" s="97"/>
      <c r="C1" s="97"/>
      <c r="D1" s="97"/>
      <c r="E1" s="97"/>
      <c r="F1" s="97"/>
      <c r="G1" s="97"/>
      <c r="H1" s="97"/>
      <c r="I1" s="175"/>
    </row>
    <row r="3" spans="1:9" ht="11.25" customHeight="1">
      <c r="A3" s="176" t="s">
        <v>26</v>
      </c>
      <c r="B3" s="177"/>
      <c r="C3" s="177"/>
      <c r="D3" s="177"/>
      <c r="E3" s="177"/>
      <c r="F3" s="177"/>
      <c r="G3" s="177"/>
      <c r="H3" s="177"/>
      <c r="I3" s="178"/>
    </row>
    <row r="4" spans="1:9" ht="11.25" customHeight="1">
      <c r="A4" s="179"/>
      <c r="B4" s="180"/>
      <c r="C4" s="180"/>
      <c r="D4" s="180"/>
      <c r="E4" s="180"/>
      <c r="F4" s="180"/>
      <c r="G4" s="180"/>
      <c r="H4" s="180"/>
      <c r="I4" s="181"/>
    </row>
    <row r="5" spans="1:9">
      <c r="A5" s="140"/>
      <c r="B5" s="141"/>
      <c r="C5" s="141"/>
      <c r="D5" s="141"/>
      <c r="E5" s="182"/>
      <c r="F5" s="182"/>
      <c r="G5" s="182"/>
      <c r="H5" s="182"/>
      <c r="I5" s="183"/>
    </row>
    <row r="6" spans="1:9" ht="17.25" customHeight="1">
      <c r="A6" s="21" t="s">
        <v>0</v>
      </c>
      <c r="B6" s="140" t="s">
        <v>102</v>
      </c>
      <c r="C6" s="141"/>
      <c r="D6" s="142"/>
      <c r="E6" s="21" t="s">
        <v>27</v>
      </c>
      <c r="F6" s="184" t="s">
        <v>83</v>
      </c>
      <c r="G6" s="185"/>
      <c r="H6" s="185"/>
      <c r="I6" s="186"/>
    </row>
    <row r="7" spans="1:9" ht="14.25" customHeight="1">
      <c r="A7" s="172" t="s">
        <v>28</v>
      </c>
      <c r="B7" s="173"/>
      <c r="C7" s="173"/>
      <c r="D7" s="173"/>
      <c r="E7" s="173"/>
      <c r="F7" s="173"/>
      <c r="G7" s="173"/>
      <c r="H7" s="173"/>
      <c r="I7" s="174"/>
    </row>
    <row r="8" spans="1:9" ht="16.5" customHeight="1">
      <c r="A8" s="21" t="s">
        <v>29</v>
      </c>
      <c r="B8" s="164" t="s">
        <v>132</v>
      </c>
      <c r="C8" s="164"/>
      <c r="D8" s="164"/>
      <c r="E8" s="164"/>
      <c r="F8" s="165" t="s">
        <v>28</v>
      </c>
      <c r="G8" s="166"/>
      <c r="H8" s="22" t="s">
        <v>30</v>
      </c>
      <c r="I8" s="23"/>
    </row>
    <row r="9" spans="1:9" ht="15" customHeight="1">
      <c r="A9" s="24" t="s">
        <v>31</v>
      </c>
      <c r="B9" s="164"/>
      <c r="C9" s="164"/>
      <c r="D9" s="164"/>
      <c r="E9" s="164"/>
      <c r="F9" s="25" t="s">
        <v>32</v>
      </c>
      <c r="G9" s="69" t="s">
        <v>63</v>
      </c>
      <c r="H9" s="221" t="s">
        <v>33</v>
      </c>
      <c r="I9" s="167"/>
    </row>
    <row r="10" spans="1:9" ht="15" customHeight="1">
      <c r="A10" s="24" t="s">
        <v>34</v>
      </c>
      <c r="B10" s="169"/>
      <c r="C10" s="164"/>
      <c r="D10" s="164"/>
      <c r="E10" s="164"/>
      <c r="F10" s="25" t="s">
        <v>35</v>
      </c>
      <c r="G10" s="69">
        <v>79804555</v>
      </c>
      <c r="H10" s="222" t="s">
        <v>133</v>
      </c>
      <c r="I10" s="168"/>
    </row>
    <row r="11" spans="1:9" ht="15" customHeight="1">
      <c r="A11" s="21" t="s">
        <v>36</v>
      </c>
      <c r="B11" s="66"/>
      <c r="C11" s="66" t="s">
        <v>37</v>
      </c>
      <c r="D11" s="170"/>
      <c r="E11" s="170"/>
      <c r="F11" s="28" t="s">
        <v>38</v>
      </c>
      <c r="G11" s="28"/>
      <c r="H11" s="51" t="s">
        <v>38</v>
      </c>
      <c r="I11" s="223">
        <v>390</v>
      </c>
    </row>
    <row r="12" spans="1:9" ht="16.5" customHeight="1">
      <c r="A12" s="140"/>
      <c r="B12" s="141"/>
      <c r="C12" s="141"/>
      <c r="D12" s="141"/>
      <c r="E12" s="141"/>
      <c r="F12" s="141"/>
      <c r="G12" s="141"/>
      <c r="H12" s="141"/>
      <c r="I12" s="142"/>
    </row>
    <row r="13" spans="1:9" ht="22.5" customHeight="1">
      <c r="A13" s="130" t="s">
        <v>39</v>
      </c>
      <c r="B13" s="130"/>
      <c r="C13" s="130"/>
      <c r="D13" s="130"/>
      <c r="E13" s="130"/>
      <c r="F13" s="130"/>
      <c r="G13" s="130"/>
      <c r="H13" s="130"/>
      <c r="I13" s="130"/>
    </row>
    <row r="14" spans="1:9" ht="21" customHeight="1">
      <c r="A14" s="67" t="s">
        <v>40</v>
      </c>
      <c r="B14" s="145" t="s">
        <v>41</v>
      </c>
      <c r="C14" s="146"/>
      <c r="D14" s="42" t="s">
        <v>42</v>
      </c>
      <c r="E14" s="171" t="s">
        <v>43</v>
      </c>
      <c r="F14" s="171"/>
      <c r="G14" s="42" t="s">
        <v>44</v>
      </c>
      <c r="H14" s="42" t="s">
        <v>72</v>
      </c>
      <c r="I14" s="42" t="s">
        <v>73</v>
      </c>
    </row>
    <row r="15" spans="1:9" ht="24.75" customHeight="1">
      <c r="A15" s="162" t="s">
        <v>84</v>
      </c>
      <c r="B15" s="163"/>
      <c r="C15" s="163"/>
      <c r="D15" s="163"/>
      <c r="E15" s="163"/>
      <c r="F15" s="163"/>
      <c r="G15" s="163"/>
      <c r="H15" s="163"/>
      <c r="I15" s="163"/>
    </row>
    <row r="16" spans="1:9">
      <c r="A16" s="154" t="s">
        <v>134</v>
      </c>
      <c r="B16" s="155" t="s">
        <v>135</v>
      </c>
      <c r="C16" s="156"/>
      <c r="D16" s="159">
        <v>40893</v>
      </c>
      <c r="E16" s="160" t="s">
        <v>45</v>
      </c>
      <c r="F16" s="160"/>
      <c r="G16" s="65"/>
      <c r="H16" s="55"/>
      <c r="I16" s="161"/>
    </row>
    <row r="17" spans="1:21" ht="15.75" customHeight="1">
      <c r="A17" s="154"/>
      <c r="B17" s="157"/>
      <c r="C17" s="158"/>
      <c r="D17" s="159"/>
      <c r="E17" s="160" t="s">
        <v>46</v>
      </c>
      <c r="F17" s="160"/>
      <c r="G17" s="65"/>
      <c r="H17" s="55">
        <v>389</v>
      </c>
      <c r="I17" s="161"/>
    </row>
    <row r="18" spans="1:21" ht="19.5" customHeight="1">
      <c r="A18" s="127" t="s">
        <v>85</v>
      </c>
      <c r="B18" s="153"/>
      <c r="C18" s="153"/>
      <c r="D18" s="153"/>
      <c r="E18" s="153"/>
      <c r="F18" s="153"/>
      <c r="G18" s="153"/>
      <c r="H18" s="153"/>
      <c r="I18" s="153"/>
    </row>
    <row r="19" spans="1:21">
      <c r="A19" s="154" t="s">
        <v>138</v>
      </c>
      <c r="B19" s="155" t="s">
        <v>139</v>
      </c>
      <c r="C19" s="156"/>
      <c r="D19" s="159">
        <v>43252</v>
      </c>
      <c r="E19" s="160" t="s">
        <v>45</v>
      </c>
      <c r="F19" s="160"/>
      <c r="G19" s="65"/>
      <c r="H19" s="55"/>
      <c r="I19" s="161"/>
    </row>
    <row r="20" spans="1:21">
      <c r="A20" s="154"/>
      <c r="B20" s="157"/>
      <c r="C20" s="158"/>
      <c r="D20" s="159"/>
      <c r="E20" s="160" t="s">
        <v>46</v>
      </c>
      <c r="F20" s="160"/>
      <c r="G20" s="65"/>
      <c r="H20" s="55" t="s">
        <v>234</v>
      </c>
      <c r="I20" s="161"/>
    </row>
    <row r="21" spans="1:21" ht="17.25" customHeight="1">
      <c r="A21" s="140"/>
      <c r="B21" s="141"/>
      <c r="C21" s="141"/>
      <c r="D21" s="141"/>
      <c r="E21" s="141"/>
      <c r="F21" s="141"/>
      <c r="G21" s="141"/>
      <c r="H21" s="141"/>
      <c r="I21" s="142"/>
    </row>
    <row r="22" spans="1:21" ht="19.5" customHeight="1">
      <c r="A22" s="130" t="s">
        <v>47</v>
      </c>
      <c r="B22" s="130"/>
      <c r="C22" s="130"/>
      <c r="D22" s="130"/>
      <c r="E22" s="130"/>
      <c r="F22" s="130"/>
      <c r="G22" s="130"/>
      <c r="H22" s="130"/>
      <c r="I22" s="130"/>
    </row>
    <row r="23" spans="1:21" ht="18" customHeight="1">
      <c r="A23" s="128" t="s">
        <v>48</v>
      </c>
      <c r="B23" s="147" t="s">
        <v>49</v>
      </c>
      <c r="C23" s="149" t="s">
        <v>71</v>
      </c>
      <c r="D23" s="150"/>
      <c r="E23" s="150"/>
      <c r="F23" s="147"/>
      <c r="G23" s="128" t="s">
        <v>20</v>
      </c>
      <c r="H23" s="128" t="s">
        <v>72</v>
      </c>
      <c r="I23" s="128" t="s">
        <v>73</v>
      </c>
    </row>
    <row r="24" spans="1:21">
      <c r="A24" s="129"/>
      <c r="B24" s="148"/>
      <c r="C24" s="151"/>
      <c r="D24" s="152"/>
      <c r="E24" s="152"/>
      <c r="F24" s="148"/>
      <c r="G24" s="129"/>
      <c r="H24" s="129"/>
      <c r="I24" s="129"/>
    </row>
    <row r="25" spans="1:21" ht="48.75" customHeight="1">
      <c r="A25" s="51" t="s">
        <v>136</v>
      </c>
      <c r="B25" s="52"/>
      <c r="C25" s="137" t="s">
        <v>137</v>
      </c>
      <c r="D25" s="138"/>
      <c r="E25" s="138"/>
      <c r="F25" s="139"/>
      <c r="G25" s="65">
        <v>42090</v>
      </c>
      <c r="H25" s="64">
        <v>393</v>
      </c>
      <c r="I25" s="64"/>
    </row>
    <row r="26" spans="1:21">
      <c r="A26" s="59"/>
      <c r="B26" s="70"/>
      <c r="C26" s="191"/>
      <c r="D26" s="192"/>
      <c r="E26" s="192"/>
      <c r="F26" s="193"/>
      <c r="G26" s="61"/>
      <c r="H26" s="63"/>
      <c r="I26" s="63"/>
    </row>
    <row r="27" spans="1:21" ht="17.25" customHeight="1">
      <c r="A27" s="140"/>
      <c r="B27" s="141"/>
      <c r="C27" s="141"/>
      <c r="D27" s="141"/>
      <c r="E27" s="141"/>
      <c r="F27" s="141"/>
      <c r="G27" s="141"/>
      <c r="H27" s="141"/>
      <c r="I27" s="142"/>
    </row>
    <row r="28" spans="1:21" ht="11.25" customHeight="1">
      <c r="A28" s="130" t="s">
        <v>50</v>
      </c>
      <c r="B28" s="130"/>
      <c r="C28" s="130"/>
      <c r="D28" s="130"/>
      <c r="E28" s="130"/>
      <c r="F28" s="130"/>
      <c r="G28" s="130"/>
      <c r="H28" s="130"/>
      <c r="I28" s="130"/>
    </row>
    <row r="29" spans="1:21">
      <c r="A29" s="128" t="s">
        <v>51</v>
      </c>
      <c r="B29" s="143" t="s">
        <v>52</v>
      </c>
      <c r="C29" s="145" t="s">
        <v>53</v>
      </c>
      <c r="D29" s="146"/>
      <c r="E29" s="128" t="s">
        <v>54</v>
      </c>
      <c r="F29" s="128" t="s">
        <v>55</v>
      </c>
      <c r="G29" s="128" t="s">
        <v>56</v>
      </c>
      <c r="H29" s="128" t="s">
        <v>72</v>
      </c>
      <c r="I29" s="128" t="s">
        <v>73</v>
      </c>
    </row>
    <row r="30" spans="1:21">
      <c r="A30" s="129"/>
      <c r="B30" s="144"/>
      <c r="C30" s="67" t="s">
        <v>57</v>
      </c>
      <c r="D30" s="67" t="s">
        <v>58</v>
      </c>
      <c r="E30" s="129"/>
      <c r="F30" s="129"/>
      <c r="G30" s="129"/>
      <c r="H30" s="129"/>
      <c r="I30" s="129"/>
    </row>
    <row r="31" spans="1:21" ht="33.75">
      <c r="A31" s="51" t="s">
        <v>74</v>
      </c>
      <c r="B31" s="56" t="s">
        <v>140</v>
      </c>
      <c r="C31" s="65">
        <v>42418</v>
      </c>
      <c r="D31" s="65">
        <v>43426</v>
      </c>
      <c r="E31" s="57">
        <f>(D31-C31)/365</f>
        <v>2.7616438356164386</v>
      </c>
      <c r="F31" s="51" t="s">
        <v>122</v>
      </c>
      <c r="G31" s="65">
        <v>43426</v>
      </c>
      <c r="H31" s="64" t="s">
        <v>141</v>
      </c>
      <c r="I31" s="64" t="s">
        <v>66</v>
      </c>
    </row>
    <row r="32" spans="1:21" s="81" customFormat="1" ht="45">
      <c r="A32" s="51" t="s">
        <v>162</v>
      </c>
      <c r="B32" s="56" t="s">
        <v>227</v>
      </c>
      <c r="C32" s="85">
        <v>40903</v>
      </c>
      <c r="D32" s="85">
        <v>42130</v>
      </c>
      <c r="E32" s="57">
        <f t="shared" ref="E32" si="0">(D32-C32)/365</f>
        <v>3.3616438356164382</v>
      </c>
      <c r="F32" s="51" t="s">
        <v>228</v>
      </c>
      <c r="G32" s="85">
        <v>42717</v>
      </c>
      <c r="H32" s="90" t="s">
        <v>229</v>
      </c>
      <c r="I32" s="90" t="s">
        <v>230</v>
      </c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9" ht="22.5">
      <c r="A33" s="59"/>
      <c r="B33" s="60"/>
      <c r="C33" s="61"/>
      <c r="D33" s="61"/>
      <c r="E33" s="62">
        <f t="shared" ref="E33:E36" si="1">(D33-C33)/365</f>
        <v>0</v>
      </c>
      <c r="F33" s="29" t="s">
        <v>59</v>
      </c>
      <c r="G33" s="61"/>
      <c r="H33" s="63"/>
      <c r="I33" s="63"/>
    </row>
    <row r="34" spans="1:9" ht="27" customHeight="1">
      <c r="A34" s="29"/>
      <c r="B34" s="28"/>
      <c r="C34" s="68"/>
      <c r="D34" s="68"/>
      <c r="E34" s="62">
        <f t="shared" si="1"/>
        <v>0</v>
      </c>
      <c r="F34" s="29" t="s">
        <v>59</v>
      </c>
      <c r="G34" s="68"/>
      <c r="H34" s="69"/>
      <c r="I34" s="69"/>
    </row>
    <row r="35" spans="1:9" ht="22.5">
      <c r="A35" s="66"/>
      <c r="B35" s="29"/>
      <c r="C35" s="68"/>
      <c r="D35" s="68"/>
      <c r="E35" s="62">
        <f t="shared" si="1"/>
        <v>0</v>
      </c>
      <c r="F35" s="33" t="s">
        <v>59</v>
      </c>
      <c r="G35" s="34"/>
      <c r="H35" s="35"/>
      <c r="I35" s="69"/>
    </row>
    <row r="36" spans="1:9" ht="22.5">
      <c r="A36" s="29"/>
      <c r="B36" s="29"/>
      <c r="C36" s="68"/>
      <c r="D36" s="36"/>
      <c r="E36" s="62">
        <f t="shared" si="1"/>
        <v>0</v>
      </c>
      <c r="F36" s="66" t="s">
        <v>59</v>
      </c>
      <c r="G36" s="68"/>
      <c r="H36" s="69"/>
      <c r="I36" s="69"/>
    </row>
    <row r="37" spans="1:9" ht="39" customHeight="1">
      <c r="A37" s="130" t="s">
        <v>60</v>
      </c>
      <c r="B37" s="130"/>
      <c r="C37" s="130"/>
      <c r="D37" s="130"/>
      <c r="E37" s="91">
        <f>SUM(E31:E36)</f>
        <v>6.1232876712328768</v>
      </c>
      <c r="F37" s="187" t="s">
        <v>86</v>
      </c>
      <c r="G37" s="188"/>
      <c r="H37" s="188"/>
      <c r="I37" s="189"/>
    </row>
    <row r="38" spans="1:9">
      <c r="A38" s="190" t="s">
        <v>87</v>
      </c>
      <c r="B38" s="134"/>
      <c r="C38" s="134"/>
      <c r="D38" s="134"/>
      <c r="E38" s="134"/>
      <c r="F38" s="134"/>
      <c r="G38" s="134"/>
      <c r="H38" s="134"/>
      <c r="I38" s="135"/>
    </row>
    <row r="40" spans="1:9" s="80" customFormat="1" ht="22.5">
      <c r="B40" s="218" t="s">
        <v>144</v>
      </c>
      <c r="C40" s="218"/>
      <c r="D40" s="218"/>
      <c r="E40" s="218"/>
      <c r="F40" s="219" t="s">
        <v>216</v>
      </c>
      <c r="I40" s="80" t="s">
        <v>200</v>
      </c>
    </row>
    <row r="41" spans="1:9">
      <c r="B41" s="216" t="s">
        <v>142</v>
      </c>
      <c r="C41" s="216"/>
      <c r="D41" s="216"/>
      <c r="E41" s="216"/>
      <c r="F41" s="217" t="s">
        <v>217</v>
      </c>
    </row>
    <row r="42" spans="1:9">
      <c r="B42" s="216" t="s">
        <v>143</v>
      </c>
      <c r="C42" s="216"/>
      <c r="D42" s="216"/>
      <c r="E42" s="216"/>
      <c r="F42" s="217" t="s">
        <v>218</v>
      </c>
    </row>
    <row r="43" spans="1:9">
      <c r="B43" s="218" t="s">
        <v>219</v>
      </c>
      <c r="C43" s="218"/>
      <c r="D43" s="218"/>
      <c r="E43" s="218"/>
      <c r="F43" s="220">
        <v>423</v>
      </c>
    </row>
    <row r="45" spans="1:9">
      <c r="E45" s="20" t="s">
        <v>202</v>
      </c>
    </row>
    <row r="65502" hidden="1"/>
  </sheetData>
  <mergeCells count="55"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A18:I18"/>
    <mergeCell ref="A19:A20"/>
    <mergeCell ref="B19:C20"/>
    <mergeCell ref="D19:D20"/>
    <mergeCell ref="E19:F19"/>
    <mergeCell ref="I19:I20"/>
    <mergeCell ref="E20:F20"/>
    <mergeCell ref="A21:I21"/>
    <mergeCell ref="A22:I22"/>
    <mergeCell ref="A23:A24"/>
    <mergeCell ref="B23:B24"/>
    <mergeCell ref="C23:F24"/>
    <mergeCell ref="G23:G24"/>
    <mergeCell ref="H23:H24"/>
    <mergeCell ref="I23:I24"/>
    <mergeCell ref="C25:F25"/>
    <mergeCell ref="C26:F26"/>
    <mergeCell ref="A28:I28"/>
    <mergeCell ref="A29:A30"/>
    <mergeCell ref="B29:B30"/>
    <mergeCell ref="C29:D29"/>
    <mergeCell ref="E29:E30"/>
    <mergeCell ref="F29:F30"/>
    <mergeCell ref="G29:G30"/>
    <mergeCell ref="A27:I27"/>
    <mergeCell ref="H29:H30"/>
    <mergeCell ref="I29:I30"/>
    <mergeCell ref="F37:I37"/>
    <mergeCell ref="A38:I38"/>
    <mergeCell ref="B41:E41"/>
    <mergeCell ref="B42:E42"/>
    <mergeCell ref="A37:D37"/>
  </mergeCells>
  <hyperlinks>
    <hyperlink ref="B10" r:id="rId1" display="david.lamadrid@myqorg.biz" xr:uid="{00000000-0004-0000-0300-000000000000}"/>
  </hyperlinks>
  <pageMargins left="0.7" right="0.7" top="0.75" bottom="0.75" header="0.3" footer="0.3"/>
  <pageSetup orientation="portrait" horizontalDpi="4294967294" verticalDpi="4294967294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5502"/>
  <sheetViews>
    <sheetView topLeftCell="A22" workbookViewId="0">
      <selection activeCell="K22" sqref="K1:M1048576"/>
    </sheetView>
  </sheetViews>
  <sheetFormatPr baseColWidth="10" defaultColWidth="8.85546875" defaultRowHeight="11.25"/>
  <cols>
    <col min="1" max="1" width="20.140625" style="20" customWidth="1"/>
    <col min="2" max="2" width="31.28515625" style="20" customWidth="1"/>
    <col min="3" max="4" width="8.28515625" style="20" customWidth="1"/>
    <col min="5" max="5" width="8.85546875" style="20"/>
    <col min="6" max="6" width="20.85546875" style="20" customWidth="1"/>
    <col min="7" max="7" width="12" style="20" customWidth="1"/>
    <col min="8" max="8" width="8" style="20" customWidth="1"/>
    <col min="9" max="247" width="11.42578125" style="20" customWidth="1"/>
    <col min="248" max="248" width="20.140625" style="20" customWidth="1"/>
    <col min="249" max="249" width="31.28515625" style="20" customWidth="1"/>
    <col min="250" max="251" width="8.28515625" style="20" customWidth="1"/>
    <col min="252" max="252" width="8.85546875" style="20"/>
    <col min="253" max="253" width="20.140625" style="20" customWidth="1"/>
    <col min="254" max="254" width="31.28515625" style="20" customWidth="1"/>
    <col min="255" max="256" width="8.28515625" style="20" customWidth="1"/>
    <col min="257" max="257" width="8.85546875" style="20"/>
    <col min="258" max="258" width="20.85546875" style="20" customWidth="1"/>
    <col min="259" max="259" width="12" style="20" customWidth="1"/>
    <col min="260" max="260" width="8" style="20" customWidth="1"/>
    <col min="261" max="503" width="11.42578125" style="20" customWidth="1"/>
    <col min="504" max="504" width="20.140625" style="20" customWidth="1"/>
    <col min="505" max="505" width="31.28515625" style="20" customWidth="1"/>
    <col min="506" max="507" width="8.28515625" style="20" customWidth="1"/>
    <col min="508" max="508" width="8.85546875" style="20"/>
    <col min="509" max="509" width="20.140625" style="20" customWidth="1"/>
    <col min="510" max="510" width="31.28515625" style="20" customWidth="1"/>
    <col min="511" max="512" width="8.28515625" style="20" customWidth="1"/>
    <col min="513" max="513" width="8.85546875" style="20"/>
    <col min="514" max="514" width="20.85546875" style="20" customWidth="1"/>
    <col min="515" max="515" width="12" style="20" customWidth="1"/>
    <col min="516" max="516" width="8" style="20" customWidth="1"/>
    <col min="517" max="759" width="11.42578125" style="20" customWidth="1"/>
    <col min="760" max="760" width="20.140625" style="20" customWidth="1"/>
    <col min="761" max="761" width="31.28515625" style="20" customWidth="1"/>
    <col min="762" max="763" width="8.28515625" style="20" customWidth="1"/>
    <col min="764" max="764" width="8.85546875" style="20"/>
    <col min="765" max="765" width="20.140625" style="20" customWidth="1"/>
    <col min="766" max="766" width="31.28515625" style="20" customWidth="1"/>
    <col min="767" max="768" width="8.28515625" style="20" customWidth="1"/>
    <col min="769" max="769" width="8.85546875" style="20"/>
    <col min="770" max="770" width="20.85546875" style="20" customWidth="1"/>
    <col min="771" max="771" width="12" style="20" customWidth="1"/>
    <col min="772" max="772" width="8" style="20" customWidth="1"/>
    <col min="773" max="1015" width="11.42578125" style="20" customWidth="1"/>
    <col min="1016" max="1016" width="20.140625" style="20" customWidth="1"/>
    <col min="1017" max="1017" width="31.28515625" style="20" customWidth="1"/>
    <col min="1018" max="1019" width="8.28515625" style="20" customWidth="1"/>
    <col min="1020" max="1020" width="8.85546875" style="20"/>
    <col min="1021" max="1021" width="20.140625" style="20" customWidth="1"/>
    <col min="1022" max="1022" width="31.28515625" style="20" customWidth="1"/>
    <col min="1023" max="1024" width="8.28515625" style="20" customWidth="1"/>
    <col min="1025" max="1025" width="8.85546875" style="20"/>
    <col min="1026" max="1026" width="20.85546875" style="20" customWidth="1"/>
    <col min="1027" max="1027" width="12" style="20" customWidth="1"/>
    <col min="1028" max="1028" width="8" style="20" customWidth="1"/>
    <col min="1029" max="1271" width="11.42578125" style="20" customWidth="1"/>
    <col min="1272" max="1272" width="20.140625" style="20" customWidth="1"/>
    <col min="1273" max="1273" width="31.28515625" style="20" customWidth="1"/>
    <col min="1274" max="1275" width="8.28515625" style="20" customWidth="1"/>
    <col min="1276" max="1276" width="8.85546875" style="20"/>
    <col min="1277" max="1277" width="20.140625" style="20" customWidth="1"/>
    <col min="1278" max="1278" width="31.28515625" style="20" customWidth="1"/>
    <col min="1279" max="1280" width="8.28515625" style="20" customWidth="1"/>
    <col min="1281" max="1281" width="8.85546875" style="20"/>
    <col min="1282" max="1282" width="20.85546875" style="20" customWidth="1"/>
    <col min="1283" max="1283" width="12" style="20" customWidth="1"/>
    <col min="1284" max="1284" width="8" style="20" customWidth="1"/>
    <col min="1285" max="1527" width="11.42578125" style="20" customWidth="1"/>
    <col min="1528" max="1528" width="20.140625" style="20" customWidth="1"/>
    <col min="1529" max="1529" width="31.28515625" style="20" customWidth="1"/>
    <col min="1530" max="1531" width="8.28515625" style="20" customWidth="1"/>
    <col min="1532" max="1532" width="8.85546875" style="20"/>
    <col min="1533" max="1533" width="20.140625" style="20" customWidth="1"/>
    <col min="1534" max="1534" width="31.28515625" style="20" customWidth="1"/>
    <col min="1535" max="1536" width="8.28515625" style="20" customWidth="1"/>
    <col min="1537" max="1537" width="8.85546875" style="20"/>
    <col min="1538" max="1538" width="20.85546875" style="20" customWidth="1"/>
    <col min="1539" max="1539" width="12" style="20" customWidth="1"/>
    <col min="1540" max="1540" width="8" style="20" customWidth="1"/>
    <col min="1541" max="1783" width="11.42578125" style="20" customWidth="1"/>
    <col min="1784" max="1784" width="20.140625" style="20" customWidth="1"/>
    <col min="1785" max="1785" width="31.28515625" style="20" customWidth="1"/>
    <col min="1786" max="1787" width="8.28515625" style="20" customWidth="1"/>
    <col min="1788" max="1788" width="8.85546875" style="20"/>
    <col min="1789" max="1789" width="20.140625" style="20" customWidth="1"/>
    <col min="1790" max="1790" width="31.28515625" style="20" customWidth="1"/>
    <col min="1791" max="1792" width="8.28515625" style="20" customWidth="1"/>
    <col min="1793" max="1793" width="8.85546875" style="20"/>
    <col min="1794" max="1794" width="20.85546875" style="20" customWidth="1"/>
    <col min="1795" max="1795" width="12" style="20" customWidth="1"/>
    <col min="1796" max="1796" width="8" style="20" customWidth="1"/>
    <col min="1797" max="2039" width="11.42578125" style="20" customWidth="1"/>
    <col min="2040" max="2040" width="20.140625" style="20" customWidth="1"/>
    <col min="2041" max="2041" width="31.28515625" style="20" customWidth="1"/>
    <col min="2042" max="2043" width="8.28515625" style="20" customWidth="1"/>
    <col min="2044" max="2044" width="8.85546875" style="20"/>
    <col min="2045" max="2045" width="20.140625" style="20" customWidth="1"/>
    <col min="2046" max="2046" width="31.28515625" style="20" customWidth="1"/>
    <col min="2047" max="2048" width="8.28515625" style="20" customWidth="1"/>
    <col min="2049" max="2049" width="8.85546875" style="20"/>
    <col min="2050" max="2050" width="20.85546875" style="20" customWidth="1"/>
    <col min="2051" max="2051" width="12" style="20" customWidth="1"/>
    <col min="2052" max="2052" width="8" style="20" customWidth="1"/>
    <col min="2053" max="2295" width="11.42578125" style="20" customWidth="1"/>
    <col min="2296" max="2296" width="20.140625" style="20" customWidth="1"/>
    <col min="2297" max="2297" width="31.28515625" style="20" customWidth="1"/>
    <col min="2298" max="2299" width="8.28515625" style="20" customWidth="1"/>
    <col min="2300" max="2300" width="8.85546875" style="20"/>
    <col min="2301" max="2301" width="20.140625" style="20" customWidth="1"/>
    <col min="2302" max="2302" width="31.28515625" style="20" customWidth="1"/>
    <col min="2303" max="2304" width="8.28515625" style="20" customWidth="1"/>
    <col min="2305" max="2305" width="8.85546875" style="20"/>
    <col min="2306" max="2306" width="20.85546875" style="20" customWidth="1"/>
    <col min="2307" max="2307" width="12" style="20" customWidth="1"/>
    <col min="2308" max="2308" width="8" style="20" customWidth="1"/>
    <col min="2309" max="2551" width="11.42578125" style="20" customWidth="1"/>
    <col min="2552" max="2552" width="20.140625" style="20" customWidth="1"/>
    <col min="2553" max="2553" width="31.28515625" style="20" customWidth="1"/>
    <col min="2554" max="2555" width="8.28515625" style="20" customWidth="1"/>
    <col min="2556" max="2556" width="8.85546875" style="20"/>
    <col min="2557" max="2557" width="20.140625" style="20" customWidth="1"/>
    <col min="2558" max="2558" width="31.28515625" style="20" customWidth="1"/>
    <col min="2559" max="2560" width="8.28515625" style="20" customWidth="1"/>
    <col min="2561" max="2561" width="8.85546875" style="20"/>
    <col min="2562" max="2562" width="20.85546875" style="20" customWidth="1"/>
    <col min="2563" max="2563" width="12" style="20" customWidth="1"/>
    <col min="2564" max="2564" width="8" style="20" customWidth="1"/>
    <col min="2565" max="2807" width="11.42578125" style="20" customWidth="1"/>
    <col min="2808" max="2808" width="20.140625" style="20" customWidth="1"/>
    <col min="2809" max="2809" width="31.28515625" style="20" customWidth="1"/>
    <col min="2810" max="2811" width="8.28515625" style="20" customWidth="1"/>
    <col min="2812" max="2812" width="8.85546875" style="20"/>
    <col min="2813" max="2813" width="20.140625" style="20" customWidth="1"/>
    <col min="2814" max="2814" width="31.28515625" style="20" customWidth="1"/>
    <col min="2815" max="2816" width="8.28515625" style="20" customWidth="1"/>
    <col min="2817" max="2817" width="8.85546875" style="20"/>
    <col min="2818" max="2818" width="20.85546875" style="20" customWidth="1"/>
    <col min="2819" max="2819" width="12" style="20" customWidth="1"/>
    <col min="2820" max="2820" width="8" style="20" customWidth="1"/>
    <col min="2821" max="3063" width="11.42578125" style="20" customWidth="1"/>
    <col min="3064" max="3064" width="20.140625" style="20" customWidth="1"/>
    <col min="3065" max="3065" width="31.28515625" style="20" customWidth="1"/>
    <col min="3066" max="3067" width="8.28515625" style="20" customWidth="1"/>
    <col min="3068" max="3068" width="8.85546875" style="20"/>
    <col min="3069" max="3069" width="20.140625" style="20" customWidth="1"/>
    <col min="3070" max="3070" width="31.28515625" style="20" customWidth="1"/>
    <col min="3071" max="3072" width="8.28515625" style="20" customWidth="1"/>
    <col min="3073" max="3073" width="8.85546875" style="20"/>
    <col min="3074" max="3074" width="20.85546875" style="20" customWidth="1"/>
    <col min="3075" max="3075" width="12" style="20" customWidth="1"/>
    <col min="3076" max="3076" width="8" style="20" customWidth="1"/>
    <col min="3077" max="3319" width="11.42578125" style="20" customWidth="1"/>
    <col min="3320" max="3320" width="20.140625" style="20" customWidth="1"/>
    <col min="3321" max="3321" width="31.28515625" style="20" customWidth="1"/>
    <col min="3322" max="3323" width="8.28515625" style="20" customWidth="1"/>
    <col min="3324" max="3324" width="8.85546875" style="20"/>
    <col min="3325" max="3325" width="20.140625" style="20" customWidth="1"/>
    <col min="3326" max="3326" width="31.28515625" style="20" customWidth="1"/>
    <col min="3327" max="3328" width="8.28515625" style="20" customWidth="1"/>
    <col min="3329" max="3329" width="8.85546875" style="20"/>
    <col min="3330" max="3330" width="20.85546875" style="20" customWidth="1"/>
    <col min="3331" max="3331" width="12" style="20" customWidth="1"/>
    <col min="3332" max="3332" width="8" style="20" customWidth="1"/>
    <col min="3333" max="3575" width="11.42578125" style="20" customWidth="1"/>
    <col min="3576" max="3576" width="20.140625" style="20" customWidth="1"/>
    <col min="3577" max="3577" width="31.28515625" style="20" customWidth="1"/>
    <col min="3578" max="3579" width="8.28515625" style="20" customWidth="1"/>
    <col min="3580" max="3580" width="8.85546875" style="20"/>
    <col min="3581" max="3581" width="20.140625" style="20" customWidth="1"/>
    <col min="3582" max="3582" width="31.28515625" style="20" customWidth="1"/>
    <col min="3583" max="3584" width="8.28515625" style="20" customWidth="1"/>
    <col min="3585" max="3585" width="8.85546875" style="20"/>
    <col min="3586" max="3586" width="20.85546875" style="20" customWidth="1"/>
    <col min="3587" max="3587" width="12" style="20" customWidth="1"/>
    <col min="3588" max="3588" width="8" style="20" customWidth="1"/>
    <col min="3589" max="3831" width="11.42578125" style="20" customWidth="1"/>
    <col min="3832" max="3832" width="20.140625" style="20" customWidth="1"/>
    <col min="3833" max="3833" width="31.28515625" style="20" customWidth="1"/>
    <col min="3834" max="3835" width="8.28515625" style="20" customWidth="1"/>
    <col min="3836" max="3836" width="8.85546875" style="20"/>
    <col min="3837" max="3837" width="20.140625" style="20" customWidth="1"/>
    <col min="3838" max="3838" width="31.28515625" style="20" customWidth="1"/>
    <col min="3839" max="3840" width="8.28515625" style="20" customWidth="1"/>
    <col min="3841" max="3841" width="8.85546875" style="20"/>
    <col min="3842" max="3842" width="20.85546875" style="20" customWidth="1"/>
    <col min="3843" max="3843" width="12" style="20" customWidth="1"/>
    <col min="3844" max="3844" width="8" style="20" customWidth="1"/>
    <col min="3845" max="4087" width="11.42578125" style="20" customWidth="1"/>
    <col min="4088" max="4088" width="20.140625" style="20" customWidth="1"/>
    <col min="4089" max="4089" width="31.28515625" style="20" customWidth="1"/>
    <col min="4090" max="4091" width="8.28515625" style="20" customWidth="1"/>
    <col min="4092" max="4092" width="8.85546875" style="20"/>
    <col min="4093" max="4093" width="20.140625" style="20" customWidth="1"/>
    <col min="4094" max="4094" width="31.28515625" style="20" customWidth="1"/>
    <col min="4095" max="4096" width="8.28515625" style="20" customWidth="1"/>
    <col min="4097" max="4097" width="8.85546875" style="20"/>
    <col min="4098" max="4098" width="20.85546875" style="20" customWidth="1"/>
    <col min="4099" max="4099" width="12" style="20" customWidth="1"/>
    <col min="4100" max="4100" width="8" style="20" customWidth="1"/>
    <col min="4101" max="4343" width="11.42578125" style="20" customWidth="1"/>
    <col min="4344" max="4344" width="20.140625" style="20" customWidth="1"/>
    <col min="4345" max="4345" width="31.28515625" style="20" customWidth="1"/>
    <col min="4346" max="4347" width="8.28515625" style="20" customWidth="1"/>
    <col min="4348" max="4348" width="8.85546875" style="20"/>
    <col min="4349" max="4349" width="20.140625" style="20" customWidth="1"/>
    <col min="4350" max="4350" width="31.28515625" style="20" customWidth="1"/>
    <col min="4351" max="4352" width="8.28515625" style="20" customWidth="1"/>
    <col min="4353" max="4353" width="8.85546875" style="20"/>
    <col min="4354" max="4354" width="20.85546875" style="20" customWidth="1"/>
    <col min="4355" max="4355" width="12" style="20" customWidth="1"/>
    <col min="4356" max="4356" width="8" style="20" customWidth="1"/>
    <col min="4357" max="4599" width="11.42578125" style="20" customWidth="1"/>
    <col min="4600" max="4600" width="20.140625" style="20" customWidth="1"/>
    <col min="4601" max="4601" width="31.28515625" style="20" customWidth="1"/>
    <col min="4602" max="4603" width="8.28515625" style="20" customWidth="1"/>
    <col min="4604" max="4604" width="8.85546875" style="20"/>
    <col min="4605" max="4605" width="20.140625" style="20" customWidth="1"/>
    <col min="4606" max="4606" width="31.28515625" style="20" customWidth="1"/>
    <col min="4607" max="4608" width="8.28515625" style="20" customWidth="1"/>
    <col min="4609" max="4609" width="8.85546875" style="20"/>
    <col min="4610" max="4610" width="20.85546875" style="20" customWidth="1"/>
    <col min="4611" max="4611" width="12" style="20" customWidth="1"/>
    <col min="4612" max="4612" width="8" style="20" customWidth="1"/>
    <col min="4613" max="4855" width="11.42578125" style="20" customWidth="1"/>
    <col min="4856" max="4856" width="20.140625" style="20" customWidth="1"/>
    <col min="4857" max="4857" width="31.28515625" style="20" customWidth="1"/>
    <col min="4858" max="4859" width="8.28515625" style="20" customWidth="1"/>
    <col min="4860" max="4860" width="8.85546875" style="20"/>
    <col min="4861" max="4861" width="20.140625" style="20" customWidth="1"/>
    <col min="4862" max="4862" width="31.28515625" style="20" customWidth="1"/>
    <col min="4863" max="4864" width="8.28515625" style="20" customWidth="1"/>
    <col min="4865" max="4865" width="8.85546875" style="20"/>
    <col min="4866" max="4866" width="20.85546875" style="20" customWidth="1"/>
    <col min="4867" max="4867" width="12" style="20" customWidth="1"/>
    <col min="4868" max="4868" width="8" style="20" customWidth="1"/>
    <col min="4869" max="5111" width="11.42578125" style="20" customWidth="1"/>
    <col min="5112" max="5112" width="20.140625" style="20" customWidth="1"/>
    <col min="5113" max="5113" width="31.28515625" style="20" customWidth="1"/>
    <col min="5114" max="5115" width="8.28515625" style="20" customWidth="1"/>
    <col min="5116" max="5116" width="8.85546875" style="20"/>
    <col min="5117" max="5117" width="20.140625" style="20" customWidth="1"/>
    <col min="5118" max="5118" width="31.28515625" style="20" customWidth="1"/>
    <col min="5119" max="5120" width="8.28515625" style="20" customWidth="1"/>
    <col min="5121" max="5121" width="8.85546875" style="20"/>
    <col min="5122" max="5122" width="20.85546875" style="20" customWidth="1"/>
    <col min="5123" max="5123" width="12" style="20" customWidth="1"/>
    <col min="5124" max="5124" width="8" style="20" customWidth="1"/>
    <col min="5125" max="5367" width="11.42578125" style="20" customWidth="1"/>
    <col min="5368" max="5368" width="20.140625" style="20" customWidth="1"/>
    <col min="5369" max="5369" width="31.28515625" style="20" customWidth="1"/>
    <col min="5370" max="5371" width="8.28515625" style="20" customWidth="1"/>
    <col min="5372" max="5372" width="8.85546875" style="20"/>
    <col min="5373" max="5373" width="20.140625" style="20" customWidth="1"/>
    <col min="5374" max="5374" width="31.28515625" style="20" customWidth="1"/>
    <col min="5375" max="5376" width="8.28515625" style="20" customWidth="1"/>
    <col min="5377" max="5377" width="8.85546875" style="20"/>
    <col min="5378" max="5378" width="20.85546875" style="20" customWidth="1"/>
    <col min="5379" max="5379" width="12" style="20" customWidth="1"/>
    <col min="5380" max="5380" width="8" style="20" customWidth="1"/>
    <col min="5381" max="5623" width="11.42578125" style="20" customWidth="1"/>
    <col min="5624" max="5624" width="20.140625" style="20" customWidth="1"/>
    <col min="5625" max="5625" width="31.28515625" style="20" customWidth="1"/>
    <col min="5626" max="5627" width="8.28515625" style="20" customWidth="1"/>
    <col min="5628" max="5628" width="8.85546875" style="20"/>
    <col min="5629" max="5629" width="20.140625" style="20" customWidth="1"/>
    <col min="5630" max="5630" width="31.28515625" style="20" customWidth="1"/>
    <col min="5631" max="5632" width="8.28515625" style="20" customWidth="1"/>
    <col min="5633" max="5633" width="8.85546875" style="20"/>
    <col min="5634" max="5634" width="20.85546875" style="20" customWidth="1"/>
    <col min="5635" max="5635" width="12" style="20" customWidth="1"/>
    <col min="5636" max="5636" width="8" style="20" customWidth="1"/>
    <col min="5637" max="5879" width="11.42578125" style="20" customWidth="1"/>
    <col min="5880" max="5880" width="20.140625" style="20" customWidth="1"/>
    <col min="5881" max="5881" width="31.28515625" style="20" customWidth="1"/>
    <col min="5882" max="5883" width="8.28515625" style="20" customWidth="1"/>
    <col min="5884" max="5884" width="8.85546875" style="20"/>
    <col min="5885" max="5885" width="20.140625" style="20" customWidth="1"/>
    <col min="5886" max="5886" width="31.28515625" style="20" customWidth="1"/>
    <col min="5887" max="5888" width="8.28515625" style="20" customWidth="1"/>
    <col min="5889" max="5889" width="8.85546875" style="20"/>
    <col min="5890" max="5890" width="20.85546875" style="20" customWidth="1"/>
    <col min="5891" max="5891" width="12" style="20" customWidth="1"/>
    <col min="5892" max="5892" width="8" style="20" customWidth="1"/>
    <col min="5893" max="6135" width="11.42578125" style="20" customWidth="1"/>
    <col min="6136" max="6136" width="20.140625" style="20" customWidth="1"/>
    <col min="6137" max="6137" width="31.28515625" style="20" customWidth="1"/>
    <col min="6138" max="6139" width="8.28515625" style="20" customWidth="1"/>
    <col min="6140" max="6140" width="8.85546875" style="20"/>
    <col min="6141" max="6141" width="20.140625" style="20" customWidth="1"/>
    <col min="6142" max="6142" width="31.28515625" style="20" customWidth="1"/>
    <col min="6143" max="6144" width="8.28515625" style="20" customWidth="1"/>
    <col min="6145" max="6145" width="8.85546875" style="20"/>
    <col min="6146" max="6146" width="20.85546875" style="20" customWidth="1"/>
    <col min="6147" max="6147" width="12" style="20" customWidth="1"/>
    <col min="6148" max="6148" width="8" style="20" customWidth="1"/>
    <col min="6149" max="6391" width="11.42578125" style="20" customWidth="1"/>
    <col min="6392" max="6392" width="20.140625" style="20" customWidth="1"/>
    <col min="6393" max="6393" width="31.28515625" style="20" customWidth="1"/>
    <col min="6394" max="6395" width="8.28515625" style="20" customWidth="1"/>
    <col min="6396" max="6396" width="8.85546875" style="20"/>
    <col min="6397" max="6397" width="20.140625" style="20" customWidth="1"/>
    <col min="6398" max="6398" width="31.28515625" style="20" customWidth="1"/>
    <col min="6399" max="6400" width="8.28515625" style="20" customWidth="1"/>
    <col min="6401" max="6401" width="8.85546875" style="20"/>
    <col min="6402" max="6402" width="20.85546875" style="20" customWidth="1"/>
    <col min="6403" max="6403" width="12" style="20" customWidth="1"/>
    <col min="6404" max="6404" width="8" style="20" customWidth="1"/>
    <col min="6405" max="6647" width="11.42578125" style="20" customWidth="1"/>
    <col min="6648" max="6648" width="20.140625" style="20" customWidth="1"/>
    <col min="6649" max="6649" width="31.28515625" style="20" customWidth="1"/>
    <col min="6650" max="6651" width="8.28515625" style="20" customWidth="1"/>
    <col min="6652" max="6652" width="8.85546875" style="20"/>
    <col min="6653" max="6653" width="20.140625" style="20" customWidth="1"/>
    <col min="6654" max="6654" width="31.28515625" style="20" customWidth="1"/>
    <col min="6655" max="6656" width="8.28515625" style="20" customWidth="1"/>
    <col min="6657" max="6657" width="8.85546875" style="20"/>
    <col min="6658" max="6658" width="20.85546875" style="20" customWidth="1"/>
    <col min="6659" max="6659" width="12" style="20" customWidth="1"/>
    <col min="6660" max="6660" width="8" style="20" customWidth="1"/>
    <col min="6661" max="6903" width="11.42578125" style="20" customWidth="1"/>
    <col min="6904" max="6904" width="20.140625" style="20" customWidth="1"/>
    <col min="6905" max="6905" width="31.28515625" style="20" customWidth="1"/>
    <col min="6906" max="6907" width="8.28515625" style="20" customWidth="1"/>
    <col min="6908" max="6908" width="8.85546875" style="20"/>
    <col min="6909" max="6909" width="20.140625" style="20" customWidth="1"/>
    <col min="6910" max="6910" width="31.28515625" style="20" customWidth="1"/>
    <col min="6911" max="6912" width="8.28515625" style="20" customWidth="1"/>
    <col min="6913" max="6913" width="8.85546875" style="20"/>
    <col min="6914" max="6914" width="20.85546875" style="20" customWidth="1"/>
    <col min="6915" max="6915" width="12" style="20" customWidth="1"/>
    <col min="6916" max="6916" width="8" style="20" customWidth="1"/>
    <col min="6917" max="7159" width="11.42578125" style="20" customWidth="1"/>
    <col min="7160" max="7160" width="20.140625" style="20" customWidth="1"/>
    <col min="7161" max="7161" width="31.28515625" style="20" customWidth="1"/>
    <col min="7162" max="7163" width="8.28515625" style="20" customWidth="1"/>
    <col min="7164" max="7164" width="8.85546875" style="20"/>
    <col min="7165" max="7165" width="20.140625" style="20" customWidth="1"/>
    <col min="7166" max="7166" width="31.28515625" style="20" customWidth="1"/>
    <col min="7167" max="7168" width="8.28515625" style="20" customWidth="1"/>
    <col min="7169" max="7169" width="8.85546875" style="20"/>
    <col min="7170" max="7170" width="20.85546875" style="20" customWidth="1"/>
    <col min="7171" max="7171" width="12" style="20" customWidth="1"/>
    <col min="7172" max="7172" width="8" style="20" customWidth="1"/>
    <col min="7173" max="7415" width="11.42578125" style="20" customWidth="1"/>
    <col min="7416" max="7416" width="20.140625" style="20" customWidth="1"/>
    <col min="7417" max="7417" width="31.28515625" style="20" customWidth="1"/>
    <col min="7418" max="7419" width="8.28515625" style="20" customWidth="1"/>
    <col min="7420" max="7420" width="8.85546875" style="20"/>
    <col min="7421" max="7421" width="20.140625" style="20" customWidth="1"/>
    <col min="7422" max="7422" width="31.28515625" style="20" customWidth="1"/>
    <col min="7423" max="7424" width="8.28515625" style="20" customWidth="1"/>
    <col min="7425" max="7425" width="8.85546875" style="20"/>
    <col min="7426" max="7426" width="20.85546875" style="20" customWidth="1"/>
    <col min="7427" max="7427" width="12" style="20" customWidth="1"/>
    <col min="7428" max="7428" width="8" style="20" customWidth="1"/>
    <col min="7429" max="7671" width="11.42578125" style="20" customWidth="1"/>
    <col min="7672" max="7672" width="20.140625" style="20" customWidth="1"/>
    <col min="7673" max="7673" width="31.28515625" style="20" customWidth="1"/>
    <col min="7674" max="7675" width="8.28515625" style="20" customWidth="1"/>
    <col min="7676" max="7676" width="8.85546875" style="20"/>
    <col min="7677" max="7677" width="20.140625" style="20" customWidth="1"/>
    <col min="7678" max="7678" width="31.28515625" style="20" customWidth="1"/>
    <col min="7679" max="7680" width="8.28515625" style="20" customWidth="1"/>
    <col min="7681" max="7681" width="8.85546875" style="20"/>
    <col min="7682" max="7682" width="20.85546875" style="20" customWidth="1"/>
    <col min="7683" max="7683" width="12" style="20" customWidth="1"/>
    <col min="7684" max="7684" width="8" style="20" customWidth="1"/>
    <col min="7685" max="7927" width="11.42578125" style="20" customWidth="1"/>
    <col min="7928" max="7928" width="20.140625" style="20" customWidth="1"/>
    <col min="7929" max="7929" width="31.28515625" style="20" customWidth="1"/>
    <col min="7930" max="7931" width="8.28515625" style="20" customWidth="1"/>
    <col min="7932" max="7932" width="8.85546875" style="20"/>
    <col min="7933" max="7933" width="20.140625" style="20" customWidth="1"/>
    <col min="7934" max="7934" width="31.28515625" style="20" customWidth="1"/>
    <col min="7935" max="7936" width="8.28515625" style="20" customWidth="1"/>
    <col min="7937" max="7937" width="8.85546875" style="20"/>
    <col min="7938" max="7938" width="20.85546875" style="20" customWidth="1"/>
    <col min="7939" max="7939" width="12" style="20" customWidth="1"/>
    <col min="7940" max="7940" width="8" style="20" customWidth="1"/>
    <col min="7941" max="8183" width="11.42578125" style="20" customWidth="1"/>
    <col min="8184" max="8184" width="20.140625" style="20" customWidth="1"/>
    <col min="8185" max="8185" width="31.28515625" style="20" customWidth="1"/>
    <col min="8186" max="8187" width="8.28515625" style="20" customWidth="1"/>
    <col min="8188" max="8188" width="8.85546875" style="20"/>
    <col min="8189" max="8189" width="20.140625" style="20" customWidth="1"/>
    <col min="8190" max="8190" width="31.28515625" style="20" customWidth="1"/>
    <col min="8191" max="8192" width="8.28515625" style="20" customWidth="1"/>
    <col min="8193" max="8193" width="8.85546875" style="20"/>
    <col min="8194" max="8194" width="20.85546875" style="20" customWidth="1"/>
    <col min="8195" max="8195" width="12" style="20" customWidth="1"/>
    <col min="8196" max="8196" width="8" style="20" customWidth="1"/>
    <col min="8197" max="8439" width="11.42578125" style="20" customWidth="1"/>
    <col min="8440" max="8440" width="20.140625" style="20" customWidth="1"/>
    <col min="8441" max="8441" width="31.28515625" style="20" customWidth="1"/>
    <col min="8442" max="8443" width="8.28515625" style="20" customWidth="1"/>
    <col min="8444" max="8444" width="8.85546875" style="20"/>
    <col min="8445" max="8445" width="20.140625" style="20" customWidth="1"/>
    <col min="8446" max="8446" width="31.28515625" style="20" customWidth="1"/>
    <col min="8447" max="8448" width="8.28515625" style="20" customWidth="1"/>
    <col min="8449" max="8449" width="8.85546875" style="20"/>
    <col min="8450" max="8450" width="20.85546875" style="20" customWidth="1"/>
    <col min="8451" max="8451" width="12" style="20" customWidth="1"/>
    <col min="8452" max="8452" width="8" style="20" customWidth="1"/>
    <col min="8453" max="8695" width="11.42578125" style="20" customWidth="1"/>
    <col min="8696" max="8696" width="20.140625" style="20" customWidth="1"/>
    <col min="8697" max="8697" width="31.28515625" style="20" customWidth="1"/>
    <col min="8698" max="8699" width="8.28515625" style="20" customWidth="1"/>
    <col min="8700" max="8700" width="8.85546875" style="20"/>
    <col min="8701" max="8701" width="20.140625" style="20" customWidth="1"/>
    <col min="8702" max="8702" width="31.28515625" style="20" customWidth="1"/>
    <col min="8703" max="8704" width="8.28515625" style="20" customWidth="1"/>
    <col min="8705" max="8705" width="8.85546875" style="20"/>
    <col min="8706" max="8706" width="20.85546875" style="20" customWidth="1"/>
    <col min="8707" max="8707" width="12" style="20" customWidth="1"/>
    <col min="8708" max="8708" width="8" style="20" customWidth="1"/>
    <col min="8709" max="8951" width="11.42578125" style="20" customWidth="1"/>
    <col min="8952" max="8952" width="20.140625" style="20" customWidth="1"/>
    <col min="8953" max="8953" width="31.28515625" style="20" customWidth="1"/>
    <col min="8954" max="8955" width="8.28515625" style="20" customWidth="1"/>
    <col min="8956" max="8956" width="8.85546875" style="20"/>
    <col min="8957" max="8957" width="20.140625" style="20" customWidth="1"/>
    <col min="8958" max="8958" width="31.28515625" style="20" customWidth="1"/>
    <col min="8959" max="8960" width="8.28515625" style="20" customWidth="1"/>
    <col min="8961" max="8961" width="8.85546875" style="20"/>
    <col min="8962" max="8962" width="20.85546875" style="20" customWidth="1"/>
    <col min="8963" max="8963" width="12" style="20" customWidth="1"/>
    <col min="8964" max="8964" width="8" style="20" customWidth="1"/>
    <col min="8965" max="9207" width="11.42578125" style="20" customWidth="1"/>
    <col min="9208" max="9208" width="20.140625" style="20" customWidth="1"/>
    <col min="9209" max="9209" width="31.28515625" style="20" customWidth="1"/>
    <col min="9210" max="9211" width="8.28515625" style="20" customWidth="1"/>
    <col min="9212" max="9212" width="8.85546875" style="20"/>
    <col min="9213" max="9213" width="20.140625" style="20" customWidth="1"/>
    <col min="9214" max="9214" width="31.28515625" style="20" customWidth="1"/>
    <col min="9215" max="9216" width="8.28515625" style="20" customWidth="1"/>
    <col min="9217" max="9217" width="8.85546875" style="20"/>
    <col min="9218" max="9218" width="20.85546875" style="20" customWidth="1"/>
    <col min="9219" max="9219" width="12" style="20" customWidth="1"/>
    <col min="9220" max="9220" width="8" style="20" customWidth="1"/>
    <col min="9221" max="9463" width="11.42578125" style="20" customWidth="1"/>
    <col min="9464" max="9464" width="20.140625" style="20" customWidth="1"/>
    <col min="9465" max="9465" width="31.28515625" style="20" customWidth="1"/>
    <col min="9466" max="9467" width="8.28515625" style="20" customWidth="1"/>
    <col min="9468" max="9468" width="8.85546875" style="20"/>
    <col min="9469" max="9469" width="20.140625" style="20" customWidth="1"/>
    <col min="9470" max="9470" width="31.28515625" style="20" customWidth="1"/>
    <col min="9471" max="9472" width="8.28515625" style="20" customWidth="1"/>
    <col min="9473" max="9473" width="8.85546875" style="20"/>
    <col min="9474" max="9474" width="20.85546875" style="20" customWidth="1"/>
    <col min="9475" max="9475" width="12" style="20" customWidth="1"/>
    <col min="9476" max="9476" width="8" style="20" customWidth="1"/>
    <col min="9477" max="9719" width="11.42578125" style="20" customWidth="1"/>
    <col min="9720" max="9720" width="20.140625" style="20" customWidth="1"/>
    <col min="9721" max="9721" width="31.28515625" style="20" customWidth="1"/>
    <col min="9722" max="9723" width="8.28515625" style="20" customWidth="1"/>
    <col min="9724" max="9724" width="8.85546875" style="20"/>
    <col min="9725" max="9725" width="20.140625" style="20" customWidth="1"/>
    <col min="9726" max="9726" width="31.28515625" style="20" customWidth="1"/>
    <col min="9727" max="9728" width="8.28515625" style="20" customWidth="1"/>
    <col min="9729" max="9729" width="8.85546875" style="20"/>
    <col min="9730" max="9730" width="20.85546875" style="20" customWidth="1"/>
    <col min="9731" max="9731" width="12" style="20" customWidth="1"/>
    <col min="9732" max="9732" width="8" style="20" customWidth="1"/>
    <col min="9733" max="9975" width="11.42578125" style="20" customWidth="1"/>
    <col min="9976" max="9976" width="20.140625" style="20" customWidth="1"/>
    <col min="9977" max="9977" width="31.28515625" style="20" customWidth="1"/>
    <col min="9978" max="9979" width="8.28515625" style="20" customWidth="1"/>
    <col min="9980" max="9980" width="8.85546875" style="20"/>
    <col min="9981" max="9981" width="20.140625" style="20" customWidth="1"/>
    <col min="9982" max="9982" width="31.28515625" style="20" customWidth="1"/>
    <col min="9983" max="9984" width="8.28515625" style="20" customWidth="1"/>
    <col min="9985" max="9985" width="8.85546875" style="20"/>
    <col min="9986" max="9986" width="20.85546875" style="20" customWidth="1"/>
    <col min="9987" max="9987" width="12" style="20" customWidth="1"/>
    <col min="9988" max="9988" width="8" style="20" customWidth="1"/>
    <col min="9989" max="10231" width="11.42578125" style="20" customWidth="1"/>
    <col min="10232" max="10232" width="20.140625" style="20" customWidth="1"/>
    <col min="10233" max="10233" width="31.28515625" style="20" customWidth="1"/>
    <col min="10234" max="10235" width="8.28515625" style="20" customWidth="1"/>
    <col min="10236" max="10236" width="8.85546875" style="20"/>
    <col min="10237" max="10237" width="20.140625" style="20" customWidth="1"/>
    <col min="10238" max="10238" width="31.28515625" style="20" customWidth="1"/>
    <col min="10239" max="10240" width="8.28515625" style="20" customWidth="1"/>
    <col min="10241" max="10241" width="8.85546875" style="20"/>
    <col min="10242" max="10242" width="20.85546875" style="20" customWidth="1"/>
    <col min="10243" max="10243" width="12" style="20" customWidth="1"/>
    <col min="10244" max="10244" width="8" style="20" customWidth="1"/>
    <col min="10245" max="10487" width="11.42578125" style="20" customWidth="1"/>
    <col min="10488" max="10488" width="20.140625" style="20" customWidth="1"/>
    <col min="10489" max="10489" width="31.28515625" style="20" customWidth="1"/>
    <col min="10490" max="10491" width="8.28515625" style="20" customWidth="1"/>
    <col min="10492" max="10492" width="8.85546875" style="20"/>
    <col min="10493" max="10493" width="20.140625" style="20" customWidth="1"/>
    <col min="10494" max="10494" width="31.28515625" style="20" customWidth="1"/>
    <col min="10495" max="10496" width="8.28515625" style="20" customWidth="1"/>
    <col min="10497" max="10497" width="8.85546875" style="20"/>
    <col min="10498" max="10498" width="20.85546875" style="20" customWidth="1"/>
    <col min="10499" max="10499" width="12" style="20" customWidth="1"/>
    <col min="10500" max="10500" width="8" style="20" customWidth="1"/>
    <col min="10501" max="10743" width="11.42578125" style="20" customWidth="1"/>
    <col min="10744" max="10744" width="20.140625" style="20" customWidth="1"/>
    <col min="10745" max="10745" width="31.28515625" style="20" customWidth="1"/>
    <col min="10746" max="10747" width="8.28515625" style="20" customWidth="1"/>
    <col min="10748" max="10748" width="8.85546875" style="20"/>
    <col min="10749" max="10749" width="20.140625" style="20" customWidth="1"/>
    <col min="10750" max="10750" width="31.28515625" style="20" customWidth="1"/>
    <col min="10751" max="10752" width="8.28515625" style="20" customWidth="1"/>
    <col min="10753" max="10753" width="8.85546875" style="20"/>
    <col min="10754" max="10754" width="20.85546875" style="20" customWidth="1"/>
    <col min="10755" max="10755" width="12" style="20" customWidth="1"/>
    <col min="10756" max="10756" width="8" style="20" customWidth="1"/>
    <col min="10757" max="10999" width="11.42578125" style="20" customWidth="1"/>
    <col min="11000" max="11000" width="20.140625" style="20" customWidth="1"/>
    <col min="11001" max="11001" width="31.28515625" style="20" customWidth="1"/>
    <col min="11002" max="11003" width="8.28515625" style="20" customWidth="1"/>
    <col min="11004" max="11004" width="8.85546875" style="20"/>
    <col min="11005" max="11005" width="20.140625" style="20" customWidth="1"/>
    <col min="11006" max="11006" width="31.28515625" style="20" customWidth="1"/>
    <col min="11007" max="11008" width="8.28515625" style="20" customWidth="1"/>
    <col min="11009" max="11009" width="8.85546875" style="20"/>
    <col min="11010" max="11010" width="20.85546875" style="20" customWidth="1"/>
    <col min="11011" max="11011" width="12" style="20" customWidth="1"/>
    <col min="11012" max="11012" width="8" style="20" customWidth="1"/>
    <col min="11013" max="11255" width="11.42578125" style="20" customWidth="1"/>
    <col min="11256" max="11256" width="20.140625" style="20" customWidth="1"/>
    <col min="11257" max="11257" width="31.28515625" style="20" customWidth="1"/>
    <col min="11258" max="11259" width="8.28515625" style="20" customWidth="1"/>
    <col min="11260" max="11260" width="8.85546875" style="20"/>
    <col min="11261" max="11261" width="20.140625" style="20" customWidth="1"/>
    <col min="11262" max="11262" width="31.28515625" style="20" customWidth="1"/>
    <col min="11263" max="11264" width="8.28515625" style="20" customWidth="1"/>
    <col min="11265" max="11265" width="8.85546875" style="20"/>
    <col min="11266" max="11266" width="20.85546875" style="20" customWidth="1"/>
    <col min="11267" max="11267" width="12" style="20" customWidth="1"/>
    <col min="11268" max="11268" width="8" style="20" customWidth="1"/>
    <col min="11269" max="11511" width="11.42578125" style="20" customWidth="1"/>
    <col min="11512" max="11512" width="20.140625" style="20" customWidth="1"/>
    <col min="11513" max="11513" width="31.28515625" style="20" customWidth="1"/>
    <col min="11514" max="11515" width="8.28515625" style="20" customWidth="1"/>
    <col min="11516" max="11516" width="8.85546875" style="20"/>
    <col min="11517" max="11517" width="20.140625" style="20" customWidth="1"/>
    <col min="11518" max="11518" width="31.28515625" style="20" customWidth="1"/>
    <col min="11519" max="11520" width="8.28515625" style="20" customWidth="1"/>
    <col min="11521" max="11521" width="8.85546875" style="20"/>
    <col min="11522" max="11522" width="20.85546875" style="20" customWidth="1"/>
    <col min="11523" max="11523" width="12" style="20" customWidth="1"/>
    <col min="11524" max="11524" width="8" style="20" customWidth="1"/>
    <col min="11525" max="11767" width="11.42578125" style="20" customWidth="1"/>
    <col min="11768" max="11768" width="20.140625" style="20" customWidth="1"/>
    <col min="11769" max="11769" width="31.28515625" style="20" customWidth="1"/>
    <col min="11770" max="11771" width="8.28515625" style="20" customWidth="1"/>
    <col min="11772" max="11772" width="8.85546875" style="20"/>
    <col min="11773" max="11773" width="20.140625" style="20" customWidth="1"/>
    <col min="11774" max="11774" width="31.28515625" style="20" customWidth="1"/>
    <col min="11775" max="11776" width="8.28515625" style="20" customWidth="1"/>
    <col min="11777" max="11777" width="8.85546875" style="20"/>
    <col min="11778" max="11778" width="20.85546875" style="20" customWidth="1"/>
    <col min="11779" max="11779" width="12" style="20" customWidth="1"/>
    <col min="11780" max="11780" width="8" style="20" customWidth="1"/>
    <col min="11781" max="12023" width="11.42578125" style="20" customWidth="1"/>
    <col min="12024" max="12024" width="20.140625" style="20" customWidth="1"/>
    <col min="12025" max="12025" width="31.28515625" style="20" customWidth="1"/>
    <col min="12026" max="12027" width="8.28515625" style="20" customWidth="1"/>
    <col min="12028" max="12028" width="8.85546875" style="20"/>
    <col min="12029" max="12029" width="20.140625" style="20" customWidth="1"/>
    <col min="12030" max="12030" width="31.28515625" style="20" customWidth="1"/>
    <col min="12031" max="12032" width="8.28515625" style="20" customWidth="1"/>
    <col min="12033" max="12033" width="8.85546875" style="20"/>
    <col min="12034" max="12034" width="20.85546875" style="20" customWidth="1"/>
    <col min="12035" max="12035" width="12" style="20" customWidth="1"/>
    <col min="12036" max="12036" width="8" style="20" customWidth="1"/>
    <col min="12037" max="12279" width="11.42578125" style="20" customWidth="1"/>
    <col min="12280" max="12280" width="20.140625" style="20" customWidth="1"/>
    <col min="12281" max="12281" width="31.28515625" style="20" customWidth="1"/>
    <col min="12282" max="12283" width="8.28515625" style="20" customWidth="1"/>
    <col min="12284" max="12284" width="8.85546875" style="20"/>
    <col min="12285" max="12285" width="20.140625" style="20" customWidth="1"/>
    <col min="12286" max="12286" width="31.28515625" style="20" customWidth="1"/>
    <col min="12287" max="12288" width="8.28515625" style="20" customWidth="1"/>
    <col min="12289" max="12289" width="8.85546875" style="20"/>
    <col min="12290" max="12290" width="20.85546875" style="20" customWidth="1"/>
    <col min="12291" max="12291" width="12" style="20" customWidth="1"/>
    <col min="12292" max="12292" width="8" style="20" customWidth="1"/>
    <col min="12293" max="12535" width="11.42578125" style="20" customWidth="1"/>
    <col min="12536" max="12536" width="20.140625" style="20" customWidth="1"/>
    <col min="12537" max="12537" width="31.28515625" style="20" customWidth="1"/>
    <col min="12538" max="12539" width="8.28515625" style="20" customWidth="1"/>
    <col min="12540" max="12540" width="8.85546875" style="20"/>
    <col min="12541" max="12541" width="20.140625" style="20" customWidth="1"/>
    <col min="12542" max="12542" width="31.28515625" style="20" customWidth="1"/>
    <col min="12543" max="12544" width="8.28515625" style="20" customWidth="1"/>
    <col min="12545" max="12545" width="8.85546875" style="20"/>
    <col min="12546" max="12546" width="20.85546875" style="20" customWidth="1"/>
    <col min="12547" max="12547" width="12" style="20" customWidth="1"/>
    <col min="12548" max="12548" width="8" style="20" customWidth="1"/>
    <col min="12549" max="12791" width="11.42578125" style="20" customWidth="1"/>
    <col min="12792" max="12792" width="20.140625" style="20" customWidth="1"/>
    <col min="12793" max="12793" width="31.28515625" style="20" customWidth="1"/>
    <col min="12794" max="12795" width="8.28515625" style="20" customWidth="1"/>
    <col min="12796" max="12796" width="8.85546875" style="20"/>
    <col min="12797" max="12797" width="20.140625" style="20" customWidth="1"/>
    <col min="12798" max="12798" width="31.28515625" style="20" customWidth="1"/>
    <col min="12799" max="12800" width="8.28515625" style="20" customWidth="1"/>
    <col min="12801" max="12801" width="8.85546875" style="20"/>
    <col min="12802" max="12802" width="20.85546875" style="20" customWidth="1"/>
    <col min="12803" max="12803" width="12" style="20" customWidth="1"/>
    <col min="12804" max="12804" width="8" style="20" customWidth="1"/>
    <col min="12805" max="13047" width="11.42578125" style="20" customWidth="1"/>
    <col min="13048" max="13048" width="20.140625" style="20" customWidth="1"/>
    <col min="13049" max="13049" width="31.28515625" style="20" customWidth="1"/>
    <col min="13050" max="13051" width="8.28515625" style="20" customWidth="1"/>
    <col min="13052" max="13052" width="8.85546875" style="20"/>
    <col min="13053" max="13053" width="20.140625" style="20" customWidth="1"/>
    <col min="13054" max="13054" width="31.28515625" style="20" customWidth="1"/>
    <col min="13055" max="13056" width="8.28515625" style="20" customWidth="1"/>
    <col min="13057" max="13057" width="8.85546875" style="20"/>
    <col min="13058" max="13058" width="20.85546875" style="20" customWidth="1"/>
    <col min="13059" max="13059" width="12" style="20" customWidth="1"/>
    <col min="13060" max="13060" width="8" style="20" customWidth="1"/>
    <col min="13061" max="13303" width="11.42578125" style="20" customWidth="1"/>
    <col min="13304" max="13304" width="20.140625" style="20" customWidth="1"/>
    <col min="13305" max="13305" width="31.28515625" style="20" customWidth="1"/>
    <col min="13306" max="13307" width="8.28515625" style="20" customWidth="1"/>
    <col min="13308" max="13308" width="8.85546875" style="20"/>
    <col min="13309" max="13309" width="20.140625" style="20" customWidth="1"/>
    <col min="13310" max="13310" width="31.28515625" style="20" customWidth="1"/>
    <col min="13311" max="13312" width="8.28515625" style="20" customWidth="1"/>
    <col min="13313" max="13313" width="8.85546875" style="20"/>
    <col min="13314" max="13314" width="20.85546875" style="20" customWidth="1"/>
    <col min="13315" max="13315" width="12" style="20" customWidth="1"/>
    <col min="13316" max="13316" width="8" style="20" customWidth="1"/>
    <col min="13317" max="13559" width="11.42578125" style="20" customWidth="1"/>
    <col min="13560" max="13560" width="20.140625" style="20" customWidth="1"/>
    <col min="13561" max="13561" width="31.28515625" style="20" customWidth="1"/>
    <col min="13562" max="13563" width="8.28515625" style="20" customWidth="1"/>
    <col min="13564" max="13564" width="8.85546875" style="20"/>
    <col min="13565" max="13565" width="20.140625" style="20" customWidth="1"/>
    <col min="13566" max="13566" width="31.28515625" style="20" customWidth="1"/>
    <col min="13567" max="13568" width="8.28515625" style="20" customWidth="1"/>
    <col min="13569" max="13569" width="8.85546875" style="20"/>
    <col min="13570" max="13570" width="20.85546875" style="20" customWidth="1"/>
    <col min="13571" max="13571" width="12" style="20" customWidth="1"/>
    <col min="13572" max="13572" width="8" style="20" customWidth="1"/>
    <col min="13573" max="13815" width="11.42578125" style="20" customWidth="1"/>
    <col min="13816" max="13816" width="20.140625" style="20" customWidth="1"/>
    <col min="13817" max="13817" width="31.28515625" style="20" customWidth="1"/>
    <col min="13818" max="13819" width="8.28515625" style="20" customWidth="1"/>
    <col min="13820" max="13820" width="8.85546875" style="20"/>
    <col min="13821" max="13821" width="20.140625" style="20" customWidth="1"/>
    <col min="13822" max="13822" width="31.28515625" style="20" customWidth="1"/>
    <col min="13823" max="13824" width="8.28515625" style="20" customWidth="1"/>
    <col min="13825" max="13825" width="8.85546875" style="20"/>
    <col min="13826" max="13826" width="20.85546875" style="20" customWidth="1"/>
    <col min="13827" max="13827" width="12" style="20" customWidth="1"/>
    <col min="13828" max="13828" width="8" style="20" customWidth="1"/>
    <col min="13829" max="14071" width="11.42578125" style="20" customWidth="1"/>
    <col min="14072" max="14072" width="20.140625" style="20" customWidth="1"/>
    <col min="14073" max="14073" width="31.28515625" style="20" customWidth="1"/>
    <col min="14074" max="14075" width="8.28515625" style="20" customWidth="1"/>
    <col min="14076" max="14076" width="8.85546875" style="20"/>
    <col min="14077" max="14077" width="20.140625" style="20" customWidth="1"/>
    <col min="14078" max="14078" width="31.28515625" style="20" customWidth="1"/>
    <col min="14079" max="14080" width="8.28515625" style="20" customWidth="1"/>
    <col min="14081" max="14081" width="8.85546875" style="20"/>
    <col min="14082" max="14082" width="20.85546875" style="20" customWidth="1"/>
    <col min="14083" max="14083" width="12" style="20" customWidth="1"/>
    <col min="14084" max="14084" width="8" style="20" customWidth="1"/>
    <col min="14085" max="14327" width="11.42578125" style="20" customWidth="1"/>
    <col min="14328" max="14328" width="20.140625" style="20" customWidth="1"/>
    <col min="14329" max="14329" width="31.28515625" style="20" customWidth="1"/>
    <col min="14330" max="14331" width="8.28515625" style="20" customWidth="1"/>
    <col min="14332" max="14332" width="8.85546875" style="20"/>
    <col min="14333" max="14333" width="20.140625" style="20" customWidth="1"/>
    <col min="14334" max="14334" width="31.28515625" style="20" customWidth="1"/>
    <col min="14335" max="14336" width="8.28515625" style="20" customWidth="1"/>
    <col min="14337" max="14337" width="8.85546875" style="20"/>
    <col min="14338" max="14338" width="20.85546875" style="20" customWidth="1"/>
    <col min="14339" max="14339" width="12" style="20" customWidth="1"/>
    <col min="14340" max="14340" width="8" style="20" customWidth="1"/>
    <col min="14341" max="14583" width="11.42578125" style="20" customWidth="1"/>
    <col min="14584" max="14584" width="20.140625" style="20" customWidth="1"/>
    <col min="14585" max="14585" width="31.28515625" style="20" customWidth="1"/>
    <col min="14586" max="14587" width="8.28515625" style="20" customWidth="1"/>
    <col min="14588" max="14588" width="8.85546875" style="20"/>
    <col min="14589" max="14589" width="20.140625" style="20" customWidth="1"/>
    <col min="14590" max="14590" width="31.28515625" style="20" customWidth="1"/>
    <col min="14591" max="14592" width="8.28515625" style="20" customWidth="1"/>
    <col min="14593" max="14593" width="8.85546875" style="20"/>
    <col min="14594" max="14594" width="20.85546875" style="20" customWidth="1"/>
    <col min="14595" max="14595" width="12" style="20" customWidth="1"/>
    <col min="14596" max="14596" width="8" style="20" customWidth="1"/>
    <col min="14597" max="14839" width="11.42578125" style="20" customWidth="1"/>
    <col min="14840" max="14840" width="20.140625" style="20" customWidth="1"/>
    <col min="14841" max="14841" width="31.28515625" style="20" customWidth="1"/>
    <col min="14842" max="14843" width="8.28515625" style="20" customWidth="1"/>
    <col min="14844" max="14844" width="8.85546875" style="20"/>
    <col min="14845" max="14845" width="20.140625" style="20" customWidth="1"/>
    <col min="14846" max="14846" width="31.28515625" style="20" customWidth="1"/>
    <col min="14847" max="14848" width="8.28515625" style="20" customWidth="1"/>
    <col min="14849" max="14849" width="8.85546875" style="20"/>
    <col min="14850" max="14850" width="20.85546875" style="20" customWidth="1"/>
    <col min="14851" max="14851" width="12" style="20" customWidth="1"/>
    <col min="14852" max="14852" width="8" style="20" customWidth="1"/>
    <col min="14853" max="15095" width="11.42578125" style="20" customWidth="1"/>
    <col min="15096" max="15096" width="20.140625" style="20" customWidth="1"/>
    <col min="15097" max="15097" width="31.28515625" style="20" customWidth="1"/>
    <col min="15098" max="15099" width="8.28515625" style="20" customWidth="1"/>
    <col min="15100" max="15100" width="8.85546875" style="20"/>
    <col min="15101" max="15101" width="20.140625" style="20" customWidth="1"/>
    <col min="15102" max="15102" width="31.28515625" style="20" customWidth="1"/>
    <col min="15103" max="15104" width="8.28515625" style="20" customWidth="1"/>
    <col min="15105" max="15105" width="8.85546875" style="20"/>
    <col min="15106" max="15106" width="20.85546875" style="20" customWidth="1"/>
    <col min="15107" max="15107" width="12" style="20" customWidth="1"/>
    <col min="15108" max="15108" width="8" style="20" customWidth="1"/>
    <col min="15109" max="15351" width="11.42578125" style="20" customWidth="1"/>
    <col min="15352" max="15352" width="20.140625" style="20" customWidth="1"/>
    <col min="15353" max="15353" width="31.28515625" style="20" customWidth="1"/>
    <col min="15354" max="15355" width="8.28515625" style="20" customWidth="1"/>
    <col min="15356" max="15356" width="8.85546875" style="20"/>
    <col min="15357" max="15357" width="20.140625" style="20" customWidth="1"/>
    <col min="15358" max="15358" width="31.28515625" style="20" customWidth="1"/>
    <col min="15359" max="15360" width="8.28515625" style="20" customWidth="1"/>
    <col min="15361" max="15361" width="8.85546875" style="20"/>
    <col min="15362" max="15362" width="20.85546875" style="20" customWidth="1"/>
    <col min="15363" max="15363" width="12" style="20" customWidth="1"/>
    <col min="15364" max="15364" width="8" style="20" customWidth="1"/>
    <col min="15365" max="15607" width="11.42578125" style="20" customWidth="1"/>
    <col min="15608" max="15608" width="20.140625" style="20" customWidth="1"/>
    <col min="15609" max="15609" width="31.28515625" style="20" customWidth="1"/>
    <col min="15610" max="15611" width="8.28515625" style="20" customWidth="1"/>
    <col min="15612" max="15612" width="8.85546875" style="20"/>
    <col min="15613" max="15613" width="20.140625" style="20" customWidth="1"/>
    <col min="15614" max="15614" width="31.28515625" style="20" customWidth="1"/>
    <col min="15615" max="15616" width="8.28515625" style="20" customWidth="1"/>
    <col min="15617" max="15617" width="8.85546875" style="20"/>
    <col min="15618" max="15618" width="20.85546875" style="20" customWidth="1"/>
    <col min="15619" max="15619" width="12" style="20" customWidth="1"/>
    <col min="15620" max="15620" width="8" style="20" customWidth="1"/>
    <col min="15621" max="15863" width="11.42578125" style="20" customWidth="1"/>
    <col min="15864" max="15864" width="20.140625" style="20" customWidth="1"/>
    <col min="15865" max="15865" width="31.28515625" style="20" customWidth="1"/>
    <col min="15866" max="15867" width="8.28515625" style="20" customWidth="1"/>
    <col min="15868" max="15868" width="8.85546875" style="20"/>
    <col min="15869" max="15869" width="20.140625" style="20" customWidth="1"/>
    <col min="15870" max="15870" width="31.28515625" style="20" customWidth="1"/>
    <col min="15871" max="15872" width="8.28515625" style="20" customWidth="1"/>
    <col min="15873" max="15873" width="8.85546875" style="20"/>
    <col min="15874" max="15874" width="20.85546875" style="20" customWidth="1"/>
    <col min="15875" max="15875" width="12" style="20" customWidth="1"/>
    <col min="15876" max="15876" width="8" style="20" customWidth="1"/>
    <col min="15877" max="16119" width="11.42578125" style="20" customWidth="1"/>
    <col min="16120" max="16120" width="20.140625" style="20" customWidth="1"/>
    <col min="16121" max="16121" width="31.28515625" style="20" customWidth="1"/>
    <col min="16122" max="16123" width="8.28515625" style="20" customWidth="1"/>
    <col min="16124" max="16124" width="8.85546875" style="20"/>
    <col min="16125" max="16125" width="20.140625" style="20" customWidth="1"/>
    <col min="16126" max="16126" width="31.28515625" style="20" customWidth="1"/>
    <col min="16127" max="16128" width="8.28515625" style="20" customWidth="1"/>
    <col min="16129" max="16129" width="8.85546875" style="20"/>
    <col min="16130" max="16130" width="20.85546875" style="20" customWidth="1"/>
    <col min="16131" max="16131" width="12" style="20" customWidth="1"/>
    <col min="16132" max="16132" width="8" style="20" customWidth="1"/>
    <col min="16133" max="16375" width="11.42578125" style="20" customWidth="1"/>
    <col min="16376" max="16376" width="20.140625" style="20" customWidth="1"/>
    <col min="16377" max="16377" width="31.28515625" style="20" customWidth="1"/>
    <col min="16378" max="16379" width="8.28515625" style="20" customWidth="1"/>
    <col min="16380" max="16384" width="8.85546875" style="20"/>
  </cols>
  <sheetData>
    <row r="1" spans="1:9" ht="69.75" customHeight="1">
      <c r="A1" s="96" t="s">
        <v>25</v>
      </c>
      <c r="B1" s="97"/>
      <c r="C1" s="97"/>
      <c r="D1" s="97"/>
      <c r="E1" s="97"/>
      <c r="F1" s="97"/>
      <c r="G1" s="97"/>
      <c r="H1" s="97"/>
      <c r="I1" s="175"/>
    </row>
    <row r="3" spans="1:9" ht="11.25" customHeight="1">
      <c r="A3" s="176" t="s">
        <v>26</v>
      </c>
      <c r="B3" s="177"/>
      <c r="C3" s="177"/>
      <c r="D3" s="177"/>
      <c r="E3" s="177"/>
      <c r="F3" s="177"/>
      <c r="G3" s="177"/>
      <c r="H3" s="177"/>
      <c r="I3" s="178"/>
    </row>
    <row r="4" spans="1:9" ht="11.25" customHeight="1">
      <c r="A4" s="179"/>
      <c r="B4" s="180"/>
      <c r="C4" s="180"/>
      <c r="D4" s="180"/>
      <c r="E4" s="180"/>
      <c r="F4" s="180"/>
      <c r="G4" s="180"/>
      <c r="H4" s="180"/>
      <c r="I4" s="181"/>
    </row>
    <row r="5" spans="1:9">
      <c r="A5" s="140"/>
      <c r="B5" s="141"/>
      <c r="C5" s="141"/>
      <c r="D5" s="141"/>
      <c r="E5" s="182"/>
      <c r="F5" s="182"/>
      <c r="G5" s="182"/>
      <c r="H5" s="182"/>
      <c r="I5" s="183"/>
    </row>
    <row r="6" spans="1:9" ht="17.25" customHeight="1">
      <c r="A6" s="21" t="s">
        <v>0</v>
      </c>
      <c r="B6" s="140" t="s">
        <v>102</v>
      </c>
      <c r="C6" s="141"/>
      <c r="D6" s="142"/>
      <c r="E6" s="21" t="s">
        <v>27</v>
      </c>
      <c r="F6" s="184" t="s">
        <v>88</v>
      </c>
      <c r="G6" s="185"/>
      <c r="H6" s="185"/>
      <c r="I6" s="186"/>
    </row>
    <row r="7" spans="1:9" ht="14.25" customHeight="1">
      <c r="A7" s="172" t="s">
        <v>28</v>
      </c>
      <c r="B7" s="173"/>
      <c r="C7" s="173"/>
      <c r="D7" s="173"/>
      <c r="E7" s="173"/>
      <c r="F7" s="173"/>
      <c r="G7" s="173"/>
      <c r="H7" s="173"/>
      <c r="I7" s="174"/>
    </row>
    <row r="8" spans="1:9" ht="16.5" customHeight="1">
      <c r="A8" s="21" t="s">
        <v>29</v>
      </c>
      <c r="B8" s="164" t="s">
        <v>145</v>
      </c>
      <c r="C8" s="164"/>
      <c r="D8" s="164"/>
      <c r="E8" s="164"/>
      <c r="F8" s="165" t="s">
        <v>28</v>
      </c>
      <c r="G8" s="166"/>
      <c r="H8" s="22" t="s">
        <v>30</v>
      </c>
      <c r="I8" s="23"/>
    </row>
    <row r="9" spans="1:9" ht="15" customHeight="1">
      <c r="A9" s="24" t="s">
        <v>31</v>
      </c>
      <c r="B9" s="164"/>
      <c r="C9" s="164"/>
      <c r="D9" s="164"/>
      <c r="E9" s="164"/>
      <c r="F9" s="25" t="s">
        <v>32</v>
      </c>
      <c r="G9" s="69" t="s">
        <v>63</v>
      </c>
      <c r="H9" s="39" t="s">
        <v>33</v>
      </c>
      <c r="I9" s="194"/>
    </row>
    <row r="10" spans="1:9" ht="15" customHeight="1">
      <c r="A10" s="24" t="s">
        <v>34</v>
      </c>
      <c r="B10" s="169"/>
      <c r="C10" s="164"/>
      <c r="D10" s="164"/>
      <c r="E10" s="164"/>
      <c r="F10" s="25" t="s">
        <v>35</v>
      </c>
      <c r="G10" s="69">
        <v>80050436</v>
      </c>
      <c r="H10" s="40" t="s">
        <v>146</v>
      </c>
      <c r="I10" s="195"/>
    </row>
    <row r="11" spans="1:9" ht="15" customHeight="1">
      <c r="A11" s="21" t="s">
        <v>36</v>
      </c>
      <c r="B11" s="66"/>
      <c r="C11" s="66" t="s">
        <v>37</v>
      </c>
      <c r="D11" s="170"/>
      <c r="E11" s="170"/>
      <c r="F11" s="28" t="s">
        <v>38</v>
      </c>
      <c r="G11" s="28"/>
      <c r="H11" s="29" t="s">
        <v>38</v>
      </c>
      <c r="I11" s="30">
        <v>430</v>
      </c>
    </row>
    <row r="12" spans="1:9" ht="16.5" customHeight="1">
      <c r="A12" s="140"/>
      <c r="B12" s="141"/>
      <c r="C12" s="141"/>
      <c r="D12" s="141"/>
      <c r="E12" s="141"/>
      <c r="F12" s="141"/>
      <c r="G12" s="141"/>
      <c r="H12" s="141"/>
      <c r="I12" s="142"/>
    </row>
    <row r="13" spans="1:9" ht="22.5" customHeight="1">
      <c r="A13" s="130" t="s">
        <v>39</v>
      </c>
      <c r="B13" s="130"/>
      <c r="C13" s="130"/>
      <c r="D13" s="130"/>
      <c r="E13" s="130"/>
      <c r="F13" s="130"/>
      <c r="G13" s="130"/>
      <c r="H13" s="130"/>
      <c r="I13" s="130"/>
    </row>
    <row r="14" spans="1:9" ht="21" customHeight="1">
      <c r="A14" s="67" t="s">
        <v>40</v>
      </c>
      <c r="B14" s="145" t="s">
        <v>41</v>
      </c>
      <c r="C14" s="146"/>
      <c r="D14" s="42" t="s">
        <v>42</v>
      </c>
      <c r="E14" s="171" t="s">
        <v>43</v>
      </c>
      <c r="F14" s="171"/>
      <c r="G14" s="42" t="s">
        <v>44</v>
      </c>
      <c r="H14" s="42" t="s">
        <v>72</v>
      </c>
      <c r="I14" s="42" t="s">
        <v>73</v>
      </c>
    </row>
    <row r="15" spans="1:9" ht="24.75" customHeight="1">
      <c r="A15" s="162" t="s">
        <v>84</v>
      </c>
      <c r="B15" s="163"/>
      <c r="C15" s="163"/>
      <c r="D15" s="163"/>
      <c r="E15" s="163"/>
      <c r="F15" s="163"/>
      <c r="G15" s="163"/>
      <c r="H15" s="163"/>
      <c r="I15" s="163"/>
    </row>
    <row r="16" spans="1:9">
      <c r="A16" s="154" t="s">
        <v>147</v>
      </c>
      <c r="B16" s="155" t="s">
        <v>68</v>
      </c>
      <c r="C16" s="156"/>
      <c r="D16" s="159">
        <v>38776</v>
      </c>
      <c r="E16" s="160" t="s">
        <v>45</v>
      </c>
      <c r="F16" s="160"/>
      <c r="G16" s="65"/>
      <c r="H16" s="55"/>
      <c r="I16" s="200" t="s">
        <v>67</v>
      </c>
    </row>
    <row r="17" spans="1:9" ht="15.75" customHeight="1">
      <c r="A17" s="154"/>
      <c r="B17" s="157"/>
      <c r="C17" s="158"/>
      <c r="D17" s="159"/>
      <c r="E17" s="160" t="s">
        <v>46</v>
      </c>
      <c r="F17" s="160"/>
      <c r="G17" s="65"/>
      <c r="H17" s="82">
        <v>428</v>
      </c>
      <c r="I17" s="200"/>
    </row>
    <row r="18" spans="1:9" ht="19.5" customHeight="1">
      <c r="A18" s="127" t="s">
        <v>89</v>
      </c>
      <c r="B18" s="153"/>
      <c r="C18" s="153"/>
      <c r="D18" s="153"/>
      <c r="E18" s="153"/>
      <c r="F18" s="153"/>
      <c r="G18" s="153"/>
      <c r="H18" s="153"/>
      <c r="I18" s="153"/>
    </row>
    <row r="19" spans="1:9">
      <c r="A19" s="154" t="s">
        <v>69</v>
      </c>
      <c r="B19" s="155" t="s">
        <v>70</v>
      </c>
      <c r="C19" s="156"/>
      <c r="D19" s="159">
        <v>42646</v>
      </c>
      <c r="E19" s="160" t="s">
        <v>45</v>
      </c>
      <c r="F19" s="160"/>
      <c r="G19" s="65"/>
      <c r="H19" s="55"/>
      <c r="I19" s="161"/>
    </row>
    <row r="20" spans="1:9">
      <c r="A20" s="154"/>
      <c r="B20" s="157"/>
      <c r="C20" s="158"/>
      <c r="D20" s="159"/>
      <c r="E20" s="160" t="s">
        <v>46</v>
      </c>
      <c r="F20" s="160"/>
      <c r="G20" s="65"/>
      <c r="H20" s="55">
        <v>429</v>
      </c>
      <c r="I20" s="161"/>
    </row>
    <row r="21" spans="1:9" ht="17.25" customHeight="1">
      <c r="A21" s="140"/>
      <c r="B21" s="141"/>
      <c r="C21" s="141"/>
      <c r="D21" s="141"/>
      <c r="E21" s="141"/>
      <c r="F21" s="141"/>
      <c r="G21" s="141"/>
      <c r="H21" s="141"/>
      <c r="I21" s="142"/>
    </row>
    <row r="22" spans="1:9" ht="19.5" customHeight="1">
      <c r="A22" s="130" t="s">
        <v>47</v>
      </c>
      <c r="B22" s="130"/>
      <c r="C22" s="130"/>
      <c r="D22" s="130"/>
      <c r="E22" s="130"/>
      <c r="F22" s="130"/>
      <c r="G22" s="130"/>
      <c r="H22" s="130"/>
      <c r="I22" s="130"/>
    </row>
    <row r="23" spans="1:9" ht="18" customHeight="1">
      <c r="A23" s="128" t="s">
        <v>48</v>
      </c>
      <c r="B23" s="147" t="s">
        <v>49</v>
      </c>
      <c r="C23" s="149" t="s">
        <v>71</v>
      </c>
      <c r="D23" s="150"/>
      <c r="E23" s="150"/>
      <c r="F23" s="147"/>
      <c r="G23" s="128" t="s">
        <v>20</v>
      </c>
      <c r="H23" s="128" t="s">
        <v>72</v>
      </c>
      <c r="I23" s="128" t="s">
        <v>73</v>
      </c>
    </row>
    <row r="24" spans="1:9">
      <c r="A24" s="129"/>
      <c r="B24" s="148"/>
      <c r="C24" s="151"/>
      <c r="D24" s="152"/>
      <c r="E24" s="152"/>
      <c r="F24" s="148"/>
      <c r="G24" s="129"/>
      <c r="H24" s="129"/>
      <c r="I24" s="129"/>
    </row>
    <row r="25" spans="1:9" ht="48.75" customHeight="1">
      <c r="A25" s="51" t="s">
        <v>148</v>
      </c>
      <c r="B25" s="52"/>
      <c r="C25" s="137" t="s">
        <v>137</v>
      </c>
      <c r="D25" s="138"/>
      <c r="E25" s="138"/>
      <c r="F25" s="139"/>
      <c r="G25" s="65">
        <v>43320</v>
      </c>
      <c r="H25" s="64">
        <v>433</v>
      </c>
      <c r="I25" s="64"/>
    </row>
    <row r="26" spans="1:9">
      <c r="A26" s="59"/>
      <c r="B26" s="70"/>
      <c r="C26" s="191"/>
      <c r="D26" s="192"/>
      <c r="E26" s="192"/>
      <c r="F26" s="193"/>
      <c r="G26" s="61"/>
      <c r="H26" s="63"/>
      <c r="I26" s="63"/>
    </row>
    <row r="27" spans="1:9" ht="17.25" customHeight="1">
      <c r="A27" s="140"/>
      <c r="B27" s="141"/>
      <c r="C27" s="141"/>
      <c r="D27" s="141"/>
      <c r="E27" s="141"/>
      <c r="F27" s="141"/>
      <c r="G27" s="141"/>
      <c r="H27" s="141"/>
      <c r="I27" s="142"/>
    </row>
    <row r="28" spans="1:9" ht="11.25" customHeight="1">
      <c r="A28" s="130" t="s">
        <v>50</v>
      </c>
      <c r="B28" s="130"/>
      <c r="C28" s="130"/>
      <c r="D28" s="130"/>
      <c r="E28" s="130"/>
      <c r="F28" s="130"/>
      <c r="G28" s="130"/>
      <c r="H28" s="130"/>
      <c r="I28" s="130"/>
    </row>
    <row r="29" spans="1:9">
      <c r="A29" s="128" t="s">
        <v>51</v>
      </c>
      <c r="B29" s="143" t="s">
        <v>52</v>
      </c>
      <c r="C29" s="145" t="s">
        <v>53</v>
      </c>
      <c r="D29" s="146"/>
      <c r="E29" s="128" t="s">
        <v>54</v>
      </c>
      <c r="F29" s="128" t="s">
        <v>55</v>
      </c>
      <c r="G29" s="128" t="s">
        <v>56</v>
      </c>
      <c r="H29" s="128" t="s">
        <v>72</v>
      </c>
      <c r="I29" s="128" t="s">
        <v>73</v>
      </c>
    </row>
    <row r="30" spans="1:9">
      <c r="A30" s="129"/>
      <c r="B30" s="144"/>
      <c r="C30" s="67" t="s">
        <v>57</v>
      </c>
      <c r="D30" s="67" t="s">
        <v>58</v>
      </c>
      <c r="E30" s="129"/>
      <c r="F30" s="129"/>
      <c r="G30" s="129"/>
      <c r="H30" s="129"/>
      <c r="I30" s="129"/>
    </row>
    <row r="31" spans="1:9" ht="33.75">
      <c r="A31" s="51" t="s">
        <v>149</v>
      </c>
      <c r="B31" s="56" t="s">
        <v>153</v>
      </c>
      <c r="C31" s="92">
        <v>39448</v>
      </c>
      <c r="D31" s="65">
        <v>42004</v>
      </c>
      <c r="E31" s="57">
        <f>(D31-C31)/365</f>
        <v>7.0027397260273974</v>
      </c>
      <c r="F31" s="51" t="s">
        <v>150</v>
      </c>
      <c r="G31" s="65">
        <v>43426</v>
      </c>
      <c r="H31" s="64">
        <v>435</v>
      </c>
      <c r="I31" s="64"/>
    </row>
    <row r="32" spans="1:9" ht="22.5">
      <c r="A32" s="51" t="s">
        <v>151</v>
      </c>
      <c r="B32" s="56" t="s">
        <v>152</v>
      </c>
      <c r="C32" s="85">
        <v>39022</v>
      </c>
      <c r="D32" s="85">
        <v>39388</v>
      </c>
      <c r="E32" s="57">
        <f>(D32-C32)/365</f>
        <v>1.0027397260273974</v>
      </c>
      <c r="F32" s="51" t="s">
        <v>59</v>
      </c>
      <c r="G32" s="85">
        <v>41612</v>
      </c>
      <c r="H32" s="86">
        <v>438</v>
      </c>
      <c r="I32" s="86"/>
    </row>
    <row r="33" spans="1:9" ht="22.5">
      <c r="A33" s="59"/>
      <c r="B33" s="60"/>
      <c r="C33" s="61"/>
      <c r="D33" s="61"/>
      <c r="E33" s="62">
        <f t="shared" ref="E33:E34" si="0">(D33-C33)/365</f>
        <v>0</v>
      </c>
      <c r="F33" s="29" t="s">
        <v>59</v>
      </c>
      <c r="G33" s="61"/>
      <c r="H33" s="63"/>
      <c r="I33" s="63"/>
    </row>
    <row r="34" spans="1:9" ht="27" customHeight="1">
      <c r="A34" s="29"/>
      <c r="B34" s="28"/>
      <c r="C34" s="68"/>
      <c r="D34" s="68"/>
      <c r="E34" s="62">
        <f t="shared" si="0"/>
        <v>0</v>
      </c>
      <c r="F34" s="29" t="s">
        <v>59</v>
      </c>
      <c r="G34" s="68"/>
      <c r="H34" s="69"/>
      <c r="I34" s="69"/>
    </row>
    <row r="35" spans="1:9" ht="22.5">
      <c r="A35" s="66"/>
      <c r="B35" s="29"/>
      <c r="C35" s="68"/>
      <c r="D35" s="68"/>
      <c r="E35" s="32"/>
      <c r="F35" s="33" t="s">
        <v>59</v>
      </c>
      <c r="G35" s="34"/>
      <c r="H35" s="35"/>
      <c r="I35" s="69"/>
    </row>
    <row r="36" spans="1:9" ht="22.5">
      <c r="A36" s="29"/>
      <c r="B36" s="29"/>
      <c r="C36" s="68"/>
      <c r="D36" s="36"/>
      <c r="E36" s="32"/>
      <c r="F36" s="66" t="s">
        <v>59</v>
      </c>
      <c r="G36" s="68"/>
      <c r="H36" s="69"/>
      <c r="I36" s="69"/>
    </row>
    <row r="37" spans="1:9" ht="39" customHeight="1">
      <c r="A37" s="130" t="s">
        <v>60</v>
      </c>
      <c r="B37" s="130"/>
      <c r="C37" s="130"/>
      <c r="D37" s="130"/>
      <c r="E37" s="37">
        <f>SUM(E31:E36)</f>
        <v>8.0054794520547947</v>
      </c>
      <c r="F37" s="187" t="s">
        <v>90</v>
      </c>
      <c r="G37" s="188"/>
      <c r="H37" s="188"/>
      <c r="I37" s="189"/>
    </row>
    <row r="38" spans="1:9">
      <c r="A38" s="190" t="s">
        <v>91</v>
      </c>
      <c r="B38" s="134"/>
      <c r="C38" s="134"/>
      <c r="D38" s="134"/>
      <c r="E38" s="134"/>
      <c r="F38" s="134"/>
      <c r="G38" s="134"/>
      <c r="H38" s="134"/>
      <c r="I38" s="135"/>
    </row>
    <row r="39" spans="1:9">
      <c r="B39" s="199" t="s">
        <v>154</v>
      </c>
      <c r="C39" s="199"/>
      <c r="D39" s="199"/>
      <c r="E39" s="199"/>
      <c r="F39" s="58">
        <v>435</v>
      </c>
    </row>
    <row r="40" spans="1:9">
      <c r="B40" s="199" t="s">
        <v>155</v>
      </c>
      <c r="C40" s="199"/>
      <c r="D40" s="199"/>
      <c r="E40" s="199"/>
      <c r="F40" s="58">
        <v>435</v>
      </c>
    </row>
    <row r="65502" hidden="1"/>
  </sheetData>
  <mergeCells count="55">
    <mergeCell ref="D11:E11"/>
    <mergeCell ref="A12:I12"/>
    <mergeCell ref="A13:I13"/>
    <mergeCell ref="B8:E8"/>
    <mergeCell ref="F8:G8"/>
    <mergeCell ref="B9:E9"/>
    <mergeCell ref="I9:I10"/>
    <mergeCell ref="B10:E10"/>
    <mergeCell ref="A7:I7"/>
    <mergeCell ref="A1:I1"/>
    <mergeCell ref="A3:I4"/>
    <mergeCell ref="A5:I5"/>
    <mergeCell ref="B6:D6"/>
    <mergeCell ref="F6:I6"/>
    <mergeCell ref="B14:C14"/>
    <mergeCell ref="E14:F14"/>
    <mergeCell ref="A16:A17"/>
    <mergeCell ref="B16:C17"/>
    <mergeCell ref="D16:D17"/>
    <mergeCell ref="E16:F16"/>
    <mergeCell ref="A15:I15"/>
    <mergeCell ref="I16:I17"/>
    <mergeCell ref="E17:F17"/>
    <mergeCell ref="A18:I18"/>
    <mergeCell ref="A19:A20"/>
    <mergeCell ref="B19:C20"/>
    <mergeCell ref="D19:D20"/>
    <mergeCell ref="E19:F19"/>
    <mergeCell ref="I19:I20"/>
    <mergeCell ref="E20:F20"/>
    <mergeCell ref="A21:I21"/>
    <mergeCell ref="A22:I22"/>
    <mergeCell ref="A23:A24"/>
    <mergeCell ref="B23:B24"/>
    <mergeCell ref="C23:F24"/>
    <mergeCell ref="G23:G24"/>
    <mergeCell ref="H23:H24"/>
    <mergeCell ref="I23:I24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B40:E40"/>
    <mergeCell ref="H29:H30"/>
    <mergeCell ref="I29:I30"/>
    <mergeCell ref="A37:D37"/>
    <mergeCell ref="F37:I37"/>
    <mergeCell ref="A38:I38"/>
    <mergeCell ref="B39:E39"/>
  </mergeCells>
  <hyperlinks>
    <hyperlink ref="B10" r:id="rId1" display="david.lamadrid@myqorg.biz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5502"/>
  <sheetViews>
    <sheetView topLeftCell="A28" workbookViewId="0">
      <selection activeCell="B33" sqref="B33"/>
    </sheetView>
  </sheetViews>
  <sheetFormatPr baseColWidth="10" defaultColWidth="8.85546875" defaultRowHeight="11.25"/>
  <cols>
    <col min="1" max="1" width="20.140625" style="20" customWidth="1"/>
    <col min="2" max="2" width="31.28515625" style="20" customWidth="1"/>
    <col min="3" max="4" width="8.28515625" style="20" customWidth="1"/>
    <col min="5" max="5" width="8.85546875" style="20"/>
    <col min="6" max="6" width="20.85546875" style="20" customWidth="1"/>
    <col min="7" max="7" width="12" style="20" customWidth="1"/>
    <col min="8" max="8" width="8" style="20" customWidth="1"/>
    <col min="9" max="9" width="11.42578125" style="20" customWidth="1"/>
    <col min="10" max="10" width="23.7109375" style="20" customWidth="1"/>
    <col min="11" max="249" width="11.42578125" style="20" customWidth="1"/>
    <col min="250" max="250" width="20.140625" style="20" customWidth="1"/>
    <col min="251" max="251" width="31.28515625" style="20" customWidth="1"/>
    <col min="252" max="253" width="8.28515625" style="20" customWidth="1"/>
    <col min="254" max="254" width="8.85546875" style="20"/>
    <col min="255" max="255" width="20.140625" style="20" customWidth="1"/>
    <col min="256" max="256" width="31.28515625" style="20" customWidth="1"/>
    <col min="257" max="258" width="8.28515625" style="20" customWidth="1"/>
    <col min="259" max="259" width="8.85546875" style="20"/>
    <col min="260" max="260" width="20.85546875" style="20" customWidth="1"/>
    <col min="261" max="261" width="12" style="20" customWidth="1"/>
    <col min="262" max="262" width="8" style="20" customWidth="1"/>
    <col min="263" max="505" width="11.42578125" style="20" customWidth="1"/>
    <col min="506" max="506" width="20.140625" style="20" customWidth="1"/>
    <col min="507" max="507" width="31.28515625" style="20" customWidth="1"/>
    <col min="508" max="509" width="8.28515625" style="20" customWidth="1"/>
    <col min="510" max="510" width="8.85546875" style="20"/>
    <col min="511" max="511" width="20.140625" style="20" customWidth="1"/>
    <col min="512" max="512" width="31.28515625" style="20" customWidth="1"/>
    <col min="513" max="514" width="8.28515625" style="20" customWidth="1"/>
    <col min="515" max="515" width="8.85546875" style="20"/>
    <col min="516" max="516" width="20.85546875" style="20" customWidth="1"/>
    <col min="517" max="517" width="12" style="20" customWidth="1"/>
    <col min="518" max="518" width="8" style="20" customWidth="1"/>
    <col min="519" max="761" width="11.42578125" style="20" customWidth="1"/>
    <col min="762" max="762" width="20.140625" style="20" customWidth="1"/>
    <col min="763" max="763" width="31.28515625" style="20" customWidth="1"/>
    <col min="764" max="765" width="8.28515625" style="20" customWidth="1"/>
    <col min="766" max="766" width="8.85546875" style="20"/>
    <col min="767" max="767" width="20.140625" style="20" customWidth="1"/>
    <col min="768" max="768" width="31.28515625" style="20" customWidth="1"/>
    <col min="769" max="770" width="8.28515625" style="20" customWidth="1"/>
    <col min="771" max="771" width="8.85546875" style="20"/>
    <col min="772" max="772" width="20.85546875" style="20" customWidth="1"/>
    <col min="773" max="773" width="12" style="20" customWidth="1"/>
    <col min="774" max="774" width="8" style="20" customWidth="1"/>
    <col min="775" max="1017" width="11.42578125" style="20" customWidth="1"/>
    <col min="1018" max="1018" width="20.140625" style="20" customWidth="1"/>
    <col min="1019" max="1019" width="31.28515625" style="20" customWidth="1"/>
    <col min="1020" max="1021" width="8.28515625" style="20" customWidth="1"/>
    <col min="1022" max="1022" width="8.85546875" style="20"/>
    <col min="1023" max="1023" width="20.140625" style="20" customWidth="1"/>
    <col min="1024" max="1024" width="31.28515625" style="20" customWidth="1"/>
    <col min="1025" max="1026" width="8.28515625" style="20" customWidth="1"/>
    <col min="1027" max="1027" width="8.85546875" style="20"/>
    <col min="1028" max="1028" width="20.85546875" style="20" customWidth="1"/>
    <col min="1029" max="1029" width="12" style="20" customWidth="1"/>
    <col min="1030" max="1030" width="8" style="20" customWidth="1"/>
    <col min="1031" max="1273" width="11.42578125" style="20" customWidth="1"/>
    <col min="1274" max="1274" width="20.140625" style="20" customWidth="1"/>
    <col min="1275" max="1275" width="31.28515625" style="20" customWidth="1"/>
    <col min="1276" max="1277" width="8.28515625" style="20" customWidth="1"/>
    <col min="1278" max="1278" width="8.85546875" style="20"/>
    <col min="1279" max="1279" width="20.140625" style="20" customWidth="1"/>
    <col min="1280" max="1280" width="31.28515625" style="20" customWidth="1"/>
    <col min="1281" max="1282" width="8.28515625" style="20" customWidth="1"/>
    <col min="1283" max="1283" width="8.85546875" style="20"/>
    <col min="1284" max="1284" width="20.85546875" style="20" customWidth="1"/>
    <col min="1285" max="1285" width="12" style="20" customWidth="1"/>
    <col min="1286" max="1286" width="8" style="20" customWidth="1"/>
    <col min="1287" max="1529" width="11.42578125" style="20" customWidth="1"/>
    <col min="1530" max="1530" width="20.140625" style="20" customWidth="1"/>
    <col min="1531" max="1531" width="31.28515625" style="20" customWidth="1"/>
    <col min="1532" max="1533" width="8.28515625" style="20" customWidth="1"/>
    <col min="1534" max="1534" width="8.85546875" style="20"/>
    <col min="1535" max="1535" width="20.140625" style="20" customWidth="1"/>
    <col min="1536" max="1536" width="31.28515625" style="20" customWidth="1"/>
    <col min="1537" max="1538" width="8.28515625" style="20" customWidth="1"/>
    <col min="1539" max="1539" width="8.85546875" style="20"/>
    <col min="1540" max="1540" width="20.85546875" style="20" customWidth="1"/>
    <col min="1541" max="1541" width="12" style="20" customWidth="1"/>
    <col min="1542" max="1542" width="8" style="20" customWidth="1"/>
    <col min="1543" max="1785" width="11.42578125" style="20" customWidth="1"/>
    <col min="1786" max="1786" width="20.140625" style="20" customWidth="1"/>
    <col min="1787" max="1787" width="31.28515625" style="20" customWidth="1"/>
    <col min="1788" max="1789" width="8.28515625" style="20" customWidth="1"/>
    <col min="1790" max="1790" width="8.85546875" style="20"/>
    <col min="1791" max="1791" width="20.140625" style="20" customWidth="1"/>
    <col min="1792" max="1792" width="31.28515625" style="20" customWidth="1"/>
    <col min="1793" max="1794" width="8.28515625" style="20" customWidth="1"/>
    <col min="1795" max="1795" width="8.85546875" style="20"/>
    <col min="1796" max="1796" width="20.85546875" style="20" customWidth="1"/>
    <col min="1797" max="1797" width="12" style="20" customWidth="1"/>
    <col min="1798" max="1798" width="8" style="20" customWidth="1"/>
    <col min="1799" max="2041" width="11.42578125" style="20" customWidth="1"/>
    <col min="2042" max="2042" width="20.140625" style="20" customWidth="1"/>
    <col min="2043" max="2043" width="31.28515625" style="20" customWidth="1"/>
    <col min="2044" max="2045" width="8.28515625" style="20" customWidth="1"/>
    <col min="2046" max="2046" width="8.85546875" style="20"/>
    <col min="2047" max="2047" width="20.140625" style="20" customWidth="1"/>
    <col min="2048" max="2048" width="31.28515625" style="20" customWidth="1"/>
    <col min="2049" max="2050" width="8.28515625" style="20" customWidth="1"/>
    <col min="2051" max="2051" width="8.85546875" style="20"/>
    <col min="2052" max="2052" width="20.85546875" style="20" customWidth="1"/>
    <col min="2053" max="2053" width="12" style="20" customWidth="1"/>
    <col min="2054" max="2054" width="8" style="20" customWidth="1"/>
    <col min="2055" max="2297" width="11.42578125" style="20" customWidth="1"/>
    <col min="2298" max="2298" width="20.140625" style="20" customWidth="1"/>
    <col min="2299" max="2299" width="31.28515625" style="20" customWidth="1"/>
    <col min="2300" max="2301" width="8.28515625" style="20" customWidth="1"/>
    <col min="2302" max="2302" width="8.85546875" style="20"/>
    <col min="2303" max="2303" width="20.140625" style="20" customWidth="1"/>
    <col min="2304" max="2304" width="31.28515625" style="20" customWidth="1"/>
    <col min="2305" max="2306" width="8.28515625" style="20" customWidth="1"/>
    <col min="2307" max="2307" width="8.85546875" style="20"/>
    <col min="2308" max="2308" width="20.85546875" style="20" customWidth="1"/>
    <col min="2309" max="2309" width="12" style="20" customWidth="1"/>
    <col min="2310" max="2310" width="8" style="20" customWidth="1"/>
    <col min="2311" max="2553" width="11.42578125" style="20" customWidth="1"/>
    <col min="2554" max="2554" width="20.140625" style="20" customWidth="1"/>
    <col min="2555" max="2555" width="31.28515625" style="20" customWidth="1"/>
    <col min="2556" max="2557" width="8.28515625" style="20" customWidth="1"/>
    <col min="2558" max="2558" width="8.85546875" style="20"/>
    <col min="2559" max="2559" width="20.140625" style="20" customWidth="1"/>
    <col min="2560" max="2560" width="31.28515625" style="20" customWidth="1"/>
    <col min="2561" max="2562" width="8.28515625" style="20" customWidth="1"/>
    <col min="2563" max="2563" width="8.85546875" style="20"/>
    <col min="2564" max="2564" width="20.85546875" style="20" customWidth="1"/>
    <col min="2565" max="2565" width="12" style="20" customWidth="1"/>
    <col min="2566" max="2566" width="8" style="20" customWidth="1"/>
    <col min="2567" max="2809" width="11.42578125" style="20" customWidth="1"/>
    <col min="2810" max="2810" width="20.140625" style="20" customWidth="1"/>
    <col min="2811" max="2811" width="31.28515625" style="20" customWidth="1"/>
    <col min="2812" max="2813" width="8.28515625" style="20" customWidth="1"/>
    <col min="2814" max="2814" width="8.85546875" style="20"/>
    <col min="2815" max="2815" width="20.140625" style="20" customWidth="1"/>
    <col min="2816" max="2816" width="31.28515625" style="20" customWidth="1"/>
    <col min="2817" max="2818" width="8.28515625" style="20" customWidth="1"/>
    <col min="2819" max="2819" width="8.85546875" style="20"/>
    <col min="2820" max="2820" width="20.85546875" style="20" customWidth="1"/>
    <col min="2821" max="2821" width="12" style="20" customWidth="1"/>
    <col min="2822" max="2822" width="8" style="20" customWidth="1"/>
    <col min="2823" max="3065" width="11.42578125" style="20" customWidth="1"/>
    <col min="3066" max="3066" width="20.140625" style="20" customWidth="1"/>
    <col min="3067" max="3067" width="31.28515625" style="20" customWidth="1"/>
    <col min="3068" max="3069" width="8.28515625" style="20" customWidth="1"/>
    <col min="3070" max="3070" width="8.85546875" style="20"/>
    <col min="3071" max="3071" width="20.140625" style="20" customWidth="1"/>
    <col min="3072" max="3072" width="31.28515625" style="20" customWidth="1"/>
    <col min="3073" max="3074" width="8.28515625" style="20" customWidth="1"/>
    <col min="3075" max="3075" width="8.85546875" style="20"/>
    <col min="3076" max="3076" width="20.85546875" style="20" customWidth="1"/>
    <col min="3077" max="3077" width="12" style="20" customWidth="1"/>
    <col min="3078" max="3078" width="8" style="20" customWidth="1"/>
    <col min="3079" max="3321" width="11.42578125" style="20" customWidth="1"/>
    <col min="3322" max="3322" width="20.140625" style="20" customWidth="1"/>
    <col min="3323" max="3323" width="31.28515625" style="20" customWidth="1"/>
    <col min="3324" max="3325" width="8.28515625" style="20" customWidth="1"/>
    <col min="3326" max="3326" width="8.85546875" style="20"/>
    <col min="3327" max="3327" width="20.140625" style="20" customWidth="1"/>
    <col min="3328" max="3328" width="31.28515625" style="20" customWidth="1"/>
    <col min="3329" max="3330" width="8.28515625" style="20" customWidth="1"/>
    <col min="3331" max="3331" width="8.85546875" style="20"/>
    <col min="3332" max="3332" width="20.85546875" style="20" customWidth="1"/>
    <col min="3333" max="3333" width="12" style="20" customWidth="1"/>
    <col min="3334" max="3334" width="8" style="20" customWidth="1"/>
    <col min="3335" max="3577" width="11.42578125" style="20" customWidth="1"/>
    <col min="3578" max="3578" width="20.140625" style="20" customWidth="1"/>
    <col min="3579" max="3579" width="31.28515625" style="20" customWidth="1"/>
    <col min="3580" max="3581" width="8.28515625" style="20" customWidth="1"/>
    <col min="3582" max="3582" width="8.85546875" style="20"/>
    <col min="3583" max="3583" width="20.140625" style="20" customWidth="1"/>
    <col min="3584" max="3584" width="31.28515625" style="20" customWidth="1"/>
    <col min="3585" max="3586" width="8.28515625" style="20" customWidth="1"/>
    <col min="3587" max="3587" width="8.85546875" style="20"/>
    <col min="3588" max="3588" width="20.85546875" style="20" customWidth="1"/>
    <col min="3589" max="3589" width="12" style="20" customWidth="1"/>
    <col min="3590" max="3590" width="8" style="20" customWidth="1"/>
    <col min="3591" max="3833" width="11.42578125" style="20" customWidth="1"/>
    <col min="3834" max="3834" width="20.140625" style="20" customWidth="1"/>
    <col min="3835" max="3835" width="31.28515625" style="20" customWidth="1"/>
    <col min="3836" max="3837" width="8.28515625" style="20" customWidth="1"/>
    <col min="3838" max="3838" width="8.85546875" style="20"/>
    <col min="3839" max="3839" width="20.140625" style="20" customWidth="1"/>
    <col min="3840" max="3840" width="31.28515625" style="20" customWidth="1"/>
    <col min="3841" max="3842" width="8.28515625" style="20" customWidth="1"/>
    <col min="3843" max="3843" width="8.85546875" style="20"/>
    <col min="3844" max="3844" width="20.85546875" style="20" customWidth="1"/>
    <col min="3845" max="3845" width="12" style="20" customWidth="1"/>
    <col min="3846" max="3846" width="8" style="20" customWidth="1"/>
    <col min="3847" max="4089" width="11.42578125" style="20" customWidth="1"/>
    <col min="4090" max="4090" width="20.140625" style="20" customWidth="1"/>
    <col min="4091" max="4091" width="31.28515625" style="20" customWidth="1"/>
    <col min="4092" max="4093" width="8.28515625" style="20" customWidth="1"/>
    <col min="4094" max="4094" width="8.85546875" style="20"/>
    <col min="4095" max="4095" width="20.140625" style="20" customWidth="1"/>
    <col min="4096" max="4096" width="31.28515625" style="20" customWidth="1"/>
    <col min="4097" max="4098" width="8.28515625" style="20" customWidth="1"/>
    <col min="4099" max="4099" width="8.85546875" style="20"/>
    <col min="4100" max="4100" width="20.85546875" style="20" customWidth="1"/>
    <col min="4101" max="4101" width="12" style="20" customWidth="1"/>
    <col min="4102" max="4102" width="8" style="20" customWidth="1"/>
    <col min="4103" max="4345" width="11.42578125" style="20" customWidth="1"/>
    <col min="4346" max="4346" width="20.140625" style="20" customWidth="1"/>
    <col min="4347" max="4347" width="31.28515625" style="20" customWidth="1"/>
    <col min="4348" max="4349" width="8.28515625" style="20" customWidth="1"/>
    <col min="4350" max="4350" width="8.85546875" style="20"/>
    <col min="4351" max="4351" width="20.140625" style="20" customWidth="1"/>
    <col min="4352" max="4352" width="31.28515625" style="20" customWidth="1"/>
    <col min="4353" max="4354" width="8.28515625" style="20" customWidth="1"/>
    <col min="4355" max="4355" width="8.85546875" style="20"/>
    <col min="4356" max="4356" width="20.85546875" style="20" customWidth="1"/>
    <col min="4357" max="4357" width="12" style="20" customWidth="1"/>
    <col min="4358" max="4358" width="8" style="20" customWidth="1"/>
    <col min="4359" max="4601" width="11.42578125" style="20" customWidth="1"/>
    <col min="4602" max="4602" width="20.140625" style="20" customWidth="1"/>
    <col min="4603" max="4603" width="31.28515625" style="20" customWidth="1"/>
    <col min="4604" max="4605" width="8.28515625" style="20" customWidth="1"/>
    <col min="4606" max="4606" width="8.85546875" style="20"/>
    <col min="4607" max="4607" width="20.140625" style="20" customWidth="1"/>
    <col min="4608" max="4608" width="31.28515625" style="20" customWidth="1"/>
    <col min="4609" max="4610" width="8.28515625" style="20" customWidth="1"/>
    <col min="4611" max="4611" width="8.85546875" style="20"/>
    <col min="4612" max="4612" width="20.85546875" style="20" customWidth="1"/>
    <col min="4613" max="4613" width="12" style="20" customWidth="1"/>
    <col min="4614" max="4614" width="8" style="20" customWidth="1"/>
    <col min="4615" max="4857" width="11.42578125" style="20" customWidth="1"/>
    <col min="4858" max="4858" width="20.140625" style="20" customWidth="1"/>
    <col min="4859" max="4859" width="31.28515625" style="20" customWidth="1"/>
    <col min="4860" max="4861" width="8.28515625" style="20" customWidth="1"/>
    <col min="4862" max="4862" width="8.85546875" style="20"/>
    <col min="4863" max="4863" width="20.140625" style="20" customWidth="1"/>
    <col min="4864" max="4864" width="31.28515625" style="20" customWidth="1"/>
    <col min="4865" max="4866" width="8.28515625" style="20" customWidth="1"/>
    <col min="4867" max="4867" width="8.85546875" style="20"/>
    <col min="4868" max="4868" width="20.85546875" style="20" customWidth="1"/>
    <col min="4869" max="4869" width="12" style="20" customWidth="1"/>
    <col min="4870" max="4870" width="8" style="20" customWidth="1"/>
    <col min="4871" max="5113" width="11.42578125" style="20" customWidth="1"/>
    <col min="5114" max="5114" width="20.140625" style="20" customWidth="1"/>
    <col min="5115" max="5115" width="31.28515625" style="20" customWidth="1"/>
    <col min="5116" max="5117" width="8.28515625" style="20" customWidth="1"/>
    <col min="5118" max="5118" width="8.85546875" style="20"/>
    <col min="5119" max="5119" width="20.140625" style="20" customWidth="1"/>
    <col min="5120" max="5120" width="31.28515625" style="20" customWidth="1"/>
    <col min="5121" max="5122" width="8.28515625" style="20" customWidth="1"/>
    <col min="5123" max="5123" width="8.85546875" style="20"/>
    <col min="5124" max="5124" width="20.85546875" style="20" customWidth="1"/>
    <col min="5125" max="5125" width="12" style="20" customWidth="1"/>
    <col min="5126" max="5126" width="8" style="20" customWidth="1"/>
    <col min="5127" max="5369" width="11.42578125" style="20" customWidth="1"/>
    <col min="5370" max="5370" width="20.140625" style="20" customWidth="1"/>
    <col min="5371" max="5371" width="31.28515625" style="20" customWidth="1"/>
    <col min="5372" max="5373" width="8.28515625" style="20" customWidth="1"/>
    <col min="5374" max="5374" width="8.85546875" style="20"/>
    <col min="5375" max="5375" width="20.140625" style="20" customWidth="1"/>
    <col min="5376" max="5376" width="31.28515625" style="20" customWidth="1"/>
    <col min="5377" max="5378" width="8.28515625" style="20" customWidth="1"/>
    <col min="5379" max="5379" width="8.85546875" style="20"/>
    <col min="5380" max="5380" width="20.85546875" style="20" customWidth="1"/>
    <col min="5381" max="5381" width="12" style="20" customWidth="1"/>
    <col min="5382" max="5382" width="8" style="20" customWidth="1"/>
    <col min="5383" max="5625" width="11.42578125" style="20" customWidth="1"/>
    <col min="5626" max="5626" width="20.140625" style="20" customWidth="1"/>
    <col min="5627" max="5627" width="31.28515625" style="20" customWidth="1"/>
    <col min="5628" max="5629" width="8.28515625" style="20" customWidth="1"/>
    <col min="5630" max="5630" width="8.85546875" style="20"/>
    <col min="5631" max="5631" width="20.140625" style="20" customWidth="1"/>
    <col min="5632" max="5632" width="31.28515625" style="20" customWidth="1"/>
    <col min="5633" max="5634" width="8.28515625" style="20" customWidth="1"/>
    <col min="5635" max="5635" width="8.85546875" style="20"/>
    <col min="5636" max="5636" width="20.85546875" style="20" customWidth="1"/>
    <col min="5637" max="5637" width="12" style="20" customWidth="1"/>
    <col min="5638" max="5638" width="8" style="20" customWidth="1"/>
    <col min="5639" max="5881" width="11.42578125" style="20" customWidth="1"/>
    <col min="5882" max="5882" width="20.140625" style="20" customWidth="1"/>
    <col min="5883" max="5883" width="31.28515625" style="20" customWidth="1"/>
    <col min="5884" max="5885" width="8.28515625" style="20" customWidth="1"/>
    <col min="5886" max="5886" width="8.85546875" style="20"/>
    <col min="5887" max="5887" width="20.140625" style="20" customWidth="1"/>
    <col min="5888" max="5888" width="31.28515625" style="20" customWidth="1"/>
    <col min="5889" max="5890" width="8.28515625" style="20" customWidth="1"/>
    <col min="5891" max="5891" width="8.85546875" style="20"/>
    <col min="5892" max="5892" width="20.85546875" style="20" customWidth="1"/>
    <col min="5893" max="5893" width="12" style="20" customWidth="1"/>
    <col min="5894" max="5894" width="8" style="20" customWidth="1"/>
    <col min="5895" max="6137" width="11.42578125" style="20" customWidth="1"/>
    <col min="6138" max="6138" width="20.140625" style="20" customWidth="1"/>
    <col min="6139" max="6139" width="31.28515625" style="20" customWidth="1"/>
    <col min="6140" max="6141" width="8.28515625" style="20" customWidth="1"/>
    <col min="6142" max="6142" width="8.85546875" style="20"/>
    <col min="6143" max="6143" width="20.140625" style="20" customWidth="1"/>
    <col min="6144" max="6144" width="31.28515625" style="20" customWidth="1"/>
    <col min="6145" max="6146" width="8.28515625" style="20" customWidth="1"/>
    <col min="6147" max="6147" width="8.85546875" style="20"/>
    <col min="6148" max="6148" width="20.85546875" style="20" customWidth="1"/>
    <col min="6149" max="6149" width="12" style="20" customWidth="1"/>
    <col min="6150" max="6150" width="8" style="20" customWidth="1"/>
    <col min="6151" max="6393" width="11.42578125" style="20" customWidth="1"/>
    <col min="6394" max="6394" width="20.140625" style="20" customWidth="1"/>
    <col min="6395" max="6395" width="31.28515625" style="20" customWidth="1"/>
    <col min="6396" max="6397" width="8.28515625" style="20" customWidth="1"/>
    <col min="6398" max="6398" width="8.85546875" style="20"/>
    <col min="6399" max="6399" width="20.140625" style="20" customWidth="1"/>
    <col min="6400" max="6400" width="31.28515625" style="20" customWidth="1"/>
    <col min="6401" max="6402" width="8.28515625" style="20" customWidth="1"/>
    <col min="6403" max="6403" width="8.85546875" style="20"/>
    <col min="6404" max="6404" width="20.85546875" style="20" customWidth="1"/>
    <col min="6405" max="6405" width="12" style="20" customWidth="1"/>
    <col min="6406" max="6406" width="8" style="20" customWidth="1"/>
    <col min="6407" max="6649" width="11.42578125" style="20" customWidth="1"/>
    <col min="6650" max="6650" width="20.140625" style="20" customWidth="1"/>
    <col min="6651" max="6651" width="31.28515625" style="20" customWidth="1"/>
    <col min="6652" max="6653" width="8.28515625" style="20" customWidth="1"/>
    <col min="6654" max="6654" width="8.85546875" style="20"/>
    <col min="6655" max="6655" width="20.140625" style="20" customWidth="1"/>
    <col min="6656" max="6656" width="31.28515625" style="20" customWidth="1"/>
    <col min="6657" max="6658" width="8.28515625" style="20" customWidth="1"/>
    <col min="6659" max="6659" width="8.85546875" style="20"/>
    <col min="6660" max="6660" width="20.85546875" style="20" customWidth="1"/>
    <col min="6661" max="6661" width="12" style="20" customWidth="1"/>
    <col min="6662" max="6662" width="8" style="20" customWidth="1"/>
    <col min="6663" max="6905" width="11.42578125" style="20" customWidth="1"/>
    <col min="6906" max="6906" width="20.140625" style="20" customWidth="1"/>
    <col min="6907" max="6907" width="31.28515625" style="20" customWidth="1"/>
    <col min="6908" max="6909" width="8.28515625" style="20" customWidth="1"/>
    <col min="6910" max="6910" width="8.85546875" style="20"/>
    <col min="6911" max="6911" width="20.140625" style="20" customWidth="1"/>
    <col min="6912" max="6912" width="31.28515625" style="20" customWidth="1"/>
    <col min="6913" max="6914" width="8.28515625" style="20" customWidth="1"/>
    <col min="6915" max="6915" width="8.85546875" style="20"/>
    <col min="6916" max="6916" width="20.85546875" style="20" customWidth="1"/>
    <col min="6917" max="6917" width="12" style="20" customWidth="1"/>
    <col min="6918" max="6918" width="8" style="20" customWidth="1"/>
    <col min="6919" max="7161" width="11.42578125" style="20" customWidth="1"/>
    <col min="7162" max="7162" width="20.140625" style="20" customWidth="1"/>
    <col min="7163" max="7163" width="31.28515625" style="20" customWidth="1"/>
    <col min="7164" max="7165" width="8.28515625" style="20" customWidth="1"/>
    <col min="7166" max="7166" width="8.85546875" style="20"/>
    <col min="7167" max="7167" width="20.140625" style="20" customWidth="1"/>
    <col min="7168" max="7168" width="31.28515625" style="20" customWidth="1"/>
    <col min="7169" max="7170" width="8.28515625" style="20" customWidth="1"/>
    <col min="7171" max="7171" width="8.85546875" style="20"/>
    <col min="7172" max="7172" width="20.85546875" style="20" customWidth="1"/>
    <col min="7173" max="7173" width="12" style="20" customWidth="1"/>
    <col min="7174" max="7174" width="8" style="20" customWidth="1"/>
    <col min="7175" max="7417" width="11.42578125" style="20" customWidth="1"/>
    <col min="7418" max="7418" width="20.140625" style="20" customWidth="1"/>
    <col min="7419" max="7419" width="31.28515625" style="20" customWidth="1"/>
    <col min="7420" max="7421" width="8.28515625" style="20" customWidth="1"/>
    <col min="7422" max="7422" width="8.85546875" style="20"/>
    <col min="7423" max="7423" width="20.140625" style="20" customWidth="1"/>
    <col min="7424" max="7424" width="31.28515625" style="20" customWidth="1"/>
    <col min="7425" max="7426" width="8.28515625" style="20" customWidth="1"/>
    <col min="7427" max="7427" width="8.85546875" style="20"/>
    <col min="7428" max="7428" width="20.85546875" style="20" customWidth="1"/>
    <col min="7429" max="7429" width="12" style="20" customWidth="1"/>
    <col min="7430" max="7430" width="8" style="20" customWidth="1"/>
    <col min="7431" max="7673" width="11.42578125" style="20" customWidth="1"/>
    <col min="7674" max="7674" width="20.140625" style="20" customWidth="1"/>
    <col min="7675" max="7675" width="31.28515625" style="20" customWidth="1"/>
    <col min="7676" max="7677" width="8.28515625" style="20" customWidth="1"/>
    <col min="7678" max="7678" width="8.85546875" style="20"/>
    <col min="7679" max="7679" width="20.140625" style="20" customWidth="1"/>
    <col min="7680" max="7680" width="31.28515625" style="20" customWidth="1"/>
    <col min="7681" max="7682" width="8.28515625" style="20" customWidth="1"/>
    <col min="7683" max="7683" width="8.85546875" style="20"/>
    <col min="7684" max="7684" width="20.85546875" style="20" customWidth="1"/>
    <col min="7685" max="7685" width="12" style="20" customWidth="1"/>
    <col min="7686" max="7686" width="8" style="20" customWidth="1"/>
    <col min="7687" max="7929" width="11.42578125" style="20" customWidth="1"/>
    <col min="7930" max="7930" width="20.140625" style="20" customWidth="1"/>
    <col min="7931" max="7931" width="31.28515625" style="20" customWidth="1"/>
    <col min="7932" max="7933" width="8.28515625" style="20" customWidth="1"/>
    <col min="7934" max="7934" width="8.85546875" style="20"/>
    <col min="7935" max="7935" width="20.140625" style="20" customWidth="1"/>
    <col min="7936" max="7936" width="31.28515625" style="20" customWidth="1"/>
    <col min="7937" max="7938" width="8.28515625" style="20" customWidth="1"/>
    <col min="7939" max="7939" width="8.85546875" style="20"/>
    <col min="7940" max="7940" width="20.85546875" style="20" customWidth="1"/>
    <col min="7941" max="7941" width="12" style="20" customWidth="1"/>
    <col min="7942" max="7942" width="8" style="20" customWidth="1"/>
    <col min="7943" max="8185" width="11.42578125" style="20" customWidth="1"/>
    <col min="8186" max="8186" width="20.140625" style="20" customWidth="1"/>
    <col min="8187" max="8187" width="31.28515625" style="20" customWidth="1"/>
    <col min="8188" max="8189" width="8.28515625" style="20" customWidth="1"/>
    <col min="8190" max="8190" width="8.85546875" style="20"/>
    <col min="8191" max="8191" width="20.140625" style="20" customWidth="1"/>
    <col min="8192" max="8192" width="31.28515625" style="20" customWidth="1"/>
    <col min="8193" max="8194" width="8.28515625" style="20" customWidth="1"/>
    <col min="8195" max="8195" width="8.85546875" style="20"/>
    <col min="8196" max="8196" width="20.85546875" style="20" customWidth="1"/>
    <col min="8197" max="8197" width="12" style="20" customWidth="1"/>
    <col min="8198" max="8198" width="8" style="20" customWidth="1"/>
    <col min="8199" max="8441" width="11.42578125" style="20" customWidth="1"/>
    <col min="8442" max="8442" width="20.140625" style="20" customWidth="1"/>
    <col min="8443" max="8443" width="31.28515625" style="20" customWidth="1"/>
    <col min="8444" max="8445" width="8.28515625" style="20" customWidth="1"/>
    <col min="8446" max="8446" width="8.85546875" style="20"/>
    <col min="8447" max="8447" width="20.140625" style="20" customWidth="1"/>
    <col min="8448" max="8448" width="31.28515625" style="20" customWidth="1"/>
    <col min="8449" max="8450" width="8.28515625" style="20" customWidth="1"/>
    <col min="8451" max="8451" width="8.85546875" style="20"/>
    <col min="8452" max="8452" width="20.85546875" style="20" customWidth="1"/>
    <col min="8453" max="8453" width="12" style="20" customWidth="1"/>
    <col min="8454" max="8454" width="8" style="20" customWidth="1"/>
    <col min="8455" max="8697" width="11.42578125" style="20" customWidth="1"/>
    <col min="8698" max="8698" width="20.140625" style="20" customWidth="1"/>
    <col min="8699" max="8699" width="31.28515625" style="20" customWidth="1"/>
    <col min="8700" max="8701" width="8.28515625" style="20" customWidth="1"/>
    <col min="8702" max="8702" width="8.85546875" style="20"/>
    <col min="8703" max="8703" width="20.140625" style="20" customWidth="1"/>
    <col min="8704" max="8704" width="31.28515625" style="20" customWidth="1"/>
    <col min="8705" max="8706" width="8.28515625" style="20" customWidth="1"/>
    <col min="8707" max="8707" width="8.85546875" style="20"/>
    <col min="8708" max="8708" width="20.85546875" style="20" customWidth="1"/>
    <col min="8709" max="8709" width="12" style="20" customWidth="1"/>
    <col min="8710" max="8710" width="8" style="20" customWidth="1"/>
    <col min="8711" max="8953" width="11.42578125" style="20" customWidth="1"/>
    <col min="8954" max="8954" width="20.140625" style="20" customWidth="1"/>
    <col min="8955" max="8955" width="31.28515625" style="20" customWidth="1"/>
    <col min="8956" max="8957" width="8.28515625" style="20" customWidth="1"/>
    <col min="8958" max="8958" width="8.85546875" style="20"/>
    <col min="8959" max="8959" width="20.140625" style="20" customWidth="1"/>
    <col min="8960" max="8960" width="31.28515625" style="20" customWidth="1"/>
    <col min="8961" max="8962" width="8.28515625" style="20" customWidth="1"/>
    <col min="8963" max="8963" width="8.85546875" style="20"/>
    <col min="8964" max="8964" width="20.85546875" style="20" customWidth="1"/>
    <col min="8965" max="8965" width="12" style="20" customWidth="1"/>
    <col min="8966" max="8966" width="8" style="20" customWidth="1"/>
    <col min="8967" max="9209" width="11.42578125" style="20" customWidth="1"/>
    <col min="9210" max="9210" width="20.140625" style="20" customWidth="1"/>
    <col min="9211" max="9211" width="31.28515625" style="20" customWidth="1"/>
    <col min="9212" max="9213" width="8.28515625" style="20" customWidth="1"/>
    <col min="9214" max="9214" width="8.85546875" style="20"/>
    <col min="9215" max="9215" width="20.140625" style="20" customWidth="1"/>
    <col min="9216" max="9216" width="31.28515625" style="20" customWidth="1"/>
    <col min="9217" max="9218" width="8.28515625" style="20" customWidth="1"/>
    <col min="9219" max="9219" width="8.85546875" style="20"/>
    <col min="9220" max="9220" width="20.85546875" style="20" customWidth="1"/>
    <col min="9221" max="9221" width="12" style="20" customWidth="1"/>
    <col min="9222" max="9222" width="8" style="20" customWidth="1"/>
    <col min="9223" max="9465" width="11.42578125" style="20" customWidth="1"/>
    <col min="9466" max="9466" width="20.140625" style="20" customWidth="1"/>
    <col min="9467" max="9467" width="31.28515625" style="20" customWidth="1"/>
    <col min="9468" max="9469" width="8.28515625" style="20" customWidth="1"/>
    <col min="9470" max="9470" width="8.85546875" style="20"/>
    <col min="9471" max="9471" width="20.140625" style="20" customWidth="1"/>
    <col min="9472" max="9472" width="31.28515625" style="20" customWidth="1"/>
    <col min="9473" max="9474" width="8.28515625" style="20" customWidth="1"/>
    <col min="9475" max="9475" width="8.85546875" style="20"/>
    <col min="9476" max="9476" width="20.85546875" style="20" customWidth="1"/>
    <col min="9477" max="9477" width="12" style="20" customWidth="1"/>
    <col min="9478" max="9478" width="8" style="20" customWidth="1"/>
    <col min="9479" max="9721" width="11.42578125" style="20" customWidth="1"/>
    <col min="9722" max="9722" width="20.140625" style="20" customWidth="1"/>
    <col min="9723" max="9723" width="31.28515625" style="20" customWidth="1"/>
    <col min="9724" max="9725" width="8.28515625" style="20" customWidth="1"/>
    <col min="9726" max="9726" width="8.85546875" style="20"/>
    <col min="9727" max="9727" width="20.140625" style="20" customWidth="1"/>
    <col min="9728" max="9728" width="31.28515625" style="20" customWidth="1"/>
    <col min="9729" max="9730" width="8.28515625" style="20" customWidth="1"/>
    <col min="9731" max="9731" width="8.85546875" style="20"/>
    <col min="9732" max="9732" width="20.85546875" style="20" customWidth="1"/>
    <col min="9733" max="9733" width="12" style="20" customWidth="1"/>
    <col min="9734" max="9734" width="8" style="20" customWidth="1"/>
    <col min="9735" max="9977" width="11.42578125" style="20" customWidth="1"/>
    <col min="9978" max="9978" width="20.140625" style="20" customWidth="1"/>
    <col min="9979" max="9979" width="31.28515625" style="20" customWidth="1"/>
    <col min="9980" max="9981" width="8.28515625" style="20" customWidth="1"/>
    <col min="9982" max="9982" width="8.85546875" style="20"/>
    <col min="9983" max="9983" width="20.140625" style="20" customWidth="1"/>
    <col min="9984" max="9984" width="31.28515625" style="20" customWidth="1"/>
    <col min="9985" max="9986" width="8.28515625" style="20" customWidth="1"/>
    <col min="9987" max="9987" width="8.85546875" style="20"/>
    <col min="9988" max="9988" width="20.85546875" style="20" customWidth="1"/>
    <col min="9989" max="9989" width="12" style="20" customWidth="1"/>
    <col min="9990" max="9990" width="8" style="20" customWidth="1"/>
    <col min="9991" max="10233" width="11.42578125" style="20" customWidth="1"/>
    <col min="10234" max="10234" width="20.140625" style="20" customWidth="1"/>
    <col min="10235" max="10235" width="31.28515625" style="20" customWidth="1"/>
    <col min="10236" max="10237" width="8.28515625" style="20" customWidth="1"/>
    <col min="10238" max="10238" width="8.85546875" style="20"/>
    <col min="10239" max="10239" width="20.140625" style="20" customWidth="1"/>
    <col min="10240" max="10240" width="31.28515625" style="20" customWidth="1"/>
    <col min="10241" max="10242" width="8.28515625" style="20" customWidth="1"/>
    <col min="10243" max="10243" width="8.85546875" style="20"/>
    <col min="10244" max="10244" width="20.85546875" style="20" customWidth="1"/>
    <col min="10245" max="10245" width="12" style="20" customWidth="1"/>
    <col min="10246" max="10246" width="8" style="20" customWidth="1"/>
    <col min="10247" max="10489" width="11.42578125" style="20" customWidth="1"/>
    <col min="10490" max="10490" width="20.140625" style="20" customWidth="1"/>
    <col min="10491" max="10491" width="31.28515625" style="20" customWidth="1"/>
    <col min="10492" max="10493" width="8.28515625" style="20" customWidth="1"/>
    <col min="10494" max="10494" width="8.85546875" style="20"/>
    <col min="10495" max="10495" width="20.140625" style="20" customWidth="1"/>
    <col min="10496" max="10496" width="31.28515625" style="20" customWidth="1"/>
    <col min="10497" max="10498" width="8.28515625" style="20" customWidth="1"/>
    <col min="10499" max="10499" width="8.85546875" style="20"/>
    <col min="10500" max="10500" width="20.85546875" style="20" customWidth="1"/>
    <col min="10501" max="10501" width="12" style="20" customWidth="1"/>
    <col min="10502" max="10502" width="8" style="20" customWidth="1"/>
    <col min="10503" max="10745" width="11.42578125" style="20" customWidth="1"/>
    <col min="10746" max="10746" width="20.140625" style="20" customWidth="1"/>
    <col min="10747" max="10747" width="31.28515625" style="20" customWidth="1"/>
    <col min="10748" max="10749" width="8.28515625" style="20" customWidth="1"/>
    <col min="10750" max="10750" width="8.85546875" style="20"/>
    <col min="10751" max="10751" width="20.140625" style="20" customWidth="1"/>
    <col min="10752" max="10752" width="31.28515625" style="20" customWidth="1"/>
    <col min="10753" max="10754" width="8.28515625" style="20" customWidth="1"/>
    <col min="10755" max="10755" width="8.85546875" style="20"/>
    <col min="10756" max="10756" width="20.85546875" style="20" customWidth="1"/>
    <col min="10757" max="10757" width="12" style="20" customWidth="1"/>
    <col min="10758" max="10758" width="8" style="20" customWidth="1"/>
    <col min="10759" max="11001" width="11.42578125" style="20" customWidth="1"/>
    <col min="11002" max="11002" width="20.140625" style="20" customWidth="1"/>
    <col min="11003" max="11003" width="31.28515625" style="20" customWidth="1"/>
    <col min="11004" max="11005" width="8.28515625" style="20" customWidth="1"/>
    <col min="11006" max="11006" width="8.85546875" style="20"/>
    <col min="11007" max="11007" width="20.140625" style="20" customWidth="1"/>
    <col min="11008" max="11008" width="31.28515625" style="20" customWidth="1"/>
    <col min="11009" max="11010" width="8.28515625" style="20" customWidth="1"/>
    <col min="11011" max="11011" width="8.85546875" style="20"/>
    <col min="11012" max="11012" width="20.85546875" style="20" customWidth="1"/>
    <col min="11013" max="11013" width="12" style="20" customWidth="1"/>
    <col min="11014" max="11014" width="8" style="20" customWidth="1"/>
    <col min="11015" max="11257" width="11.42578125" style="20" customWidth="1"/>
    <col min="11258" max="11258" width="20.140625" style="20" customWidth="1"/>
    <col min="11259" max="11259" width="31.28515625" style="20" customWidth="1"/>
    <col min="11260" max="11261" width="8.28515625" style="20" customWidth="1"/>
    <col min="11262" max="11262" width="8.85546875" style="20"/>
    <col min="11263" max="11263" width="20.140625" style="20" customWidth="1"/>
    <col min="11264" max="11264" width="31.28515625" style="20" customWidth="1"/>
    <col min="11265" max="11266" width="8.28515625" style="20" customWidth="1"/>
    <col min="11267" max="11267" width="8.85546875" style="20"/>
    <col min="11268" max="11268" width="20.85546875" style="20" customWidth="1"/>
    <col min="11269" max="11269" width="12" style="20" customWidth="1"/>
    <col min="11270" max="11270" width="8" style="20" customWidth="1"/>
    <col min="11271" max="11513" width="11.42578125" style="20" customWidth="1"/>
    <col min="11514" max="11514" width="20.140625" style="20" customWidth="1"/>
    <col min="11515" max="11515" width="31.28515625" style="20" customWidth="1"/>
    <col min="11516" max="11517" width="8.28515625" style="20" customWidth="1"/>
    <col min="11518" max="11518" width="8.85546875" style="20"/>
    <col min="11519" max="11519" width="20.140625" style="20" customWidth="1"/>
    <col min="11520" max="11520" width="31.28515625" style="20" customWidth="1"/>
    <col min="11521" max="11522" width="8.28515625" style="20" customWidth="1"/>
    <col min="11523" max="11523" width="8.85546875" style="20"/>
    <col min="11524" max="11524" width="20.85546875" style="20" customWidth="1"/>
    <col min="11525" max="11525" width="12" style="20" customWidth="1"/>
    <col min="11526" max="11526" width="8" style="20" customWidth="1"/>
    <col min="11527" max="11769" width="11.42578125" style="20" customWidth="1"/>
    <col min="11770" max="11770" width="20.140625" style="20" customWidth="1"/>
    <col min="11771" max="11771" width="31.28515625" style="20" customWidth="1"/>
    <col min="11772" max="11773" width="8.28515625" style="20" customWidth="1"/>
    <col min="11774" max="11774" width="8.85546875" style="20"/>
    <col min="11775" max="11775" width="20.140625" style="20" customWidth="1"/>
    <col min="11776" max="11776" width="31.28515625" style="20" customWidth="1"/>
    <col min="11777" max="11778" width="8.28515625" style="20" customWidth="1"/>
    <col min="11779" max="11779" width="8.85546875" style="20"/>
    <col min="11780" max="11780" width="20.85546875" style="20" customWidth="1"/>
    <col min="11781" max="11781" width="12" style="20" customWidth="1"/>
    <col min="11782" max="11782" width="8" style="20" customWidth="1"/>
    <col min="11783" max="12025" width="11.42578125" style="20" customWidth="1"/>
    <col min="12026" max="12026" width="20.140625" style="20" customWidth="1"/>
    <col min="12027" max="12027" width="31.28515625" style="20" customWidth="1"/>
    <col min="12028" max="12029" width="8.28515625" style="20" customWidth="1"/>
    <col min="12030" max="12030" width="8.85546875" style="20"/>
    <col min="12031" max="12031" width="20.140625" style="20" customWidth="1"/>
    <col min="12032" max="12032" width="31.28515625" style="20" customWidth="1"/>
    <col min="12033" max="12034" width="8.28515625" style="20" customWidth="1"/>
    <col min="12035" max="12035" width="8.85546875" style="20"/>
    <col min="12036" max="12036" width="20.85546875" style="20" customWidth="1"/>
    <col min="12037" max="12037" width="12" style="20" customWidth="1"/>
    <col min="12038" max="12038" width="8" style="20" customWidth="1"/>
    <col min="12039" max="12281" width="11.42578125" style="20" customWidth="1"/>
    <col min="12282" max="12282" width="20.140625" style="20" customWidth="1"/>
    <col min="12283" max="12283" width="31.28515625" style="20" customWidth="1"/>
    <col min="12284" max="12285" width="8.28515625" style="20" customWidth="1"/>
    <col min="12286" max="12286" width="8.85546875" style="20"/>
    <col min="12287" max="12287" width="20.140625" style="20" customWidth="1"/>
    <col min="12288" max="12288" width="31.28515625" style="20" customWidth="1"/>
    <col min="12289" max="12290" width="8.28515625" style="20" customWidth="1"/>
    <col min="12291" max="12291" width="8.85546875" style="20"/>
    <col min="12292" max="12292" width="20.85546875" style="20" customWidth="1"/>
    <col min="12293" max="12293" width="12" style="20" customWidth="1"/>
    <col min="12294" max="12294" width="8" style="20" customWidth="1"/>
    <col min="12295" max="12537" width="11.42578125" style="20" customWidth="1"/>
    <col min="12538" max="12538" width="20.140625" style="20" customWidth="1"/>
    <col min="12539" max="12539" width="31.28515625" style="20" customWidth="1"/>
    <col min="12540" max="12541" width="8.28515625" style="20" customWidth="1"/>
    <col min="12542" max="12542" width="8.85546875" style="20"/>
    <col min="12543" max="12543" width="20.140625" style="20" customWidth="1"/>
    <col min="12544" max="12544" width="31.28515625" style="20" customWidth="1"/>
    <col min="12545" max="12546" width="8.28515625" style="20" customWidth="1"/>
    <col min="12547" max="12547" width="8.85546875" style="20"/>
    <col min="12548" max="12548" width="20.85546875" style="20" customWidth="1"/>
    <col min="12549" max="12549" width="12" style="20" customWidth="1"/>
    <col min="12550" max="12550" width="8" style="20" customWidth="1"/>
    <col min="12551" max="12793" width="11.42578125" style="20" customWidth="1"/>
    <col min="12794" max="12794" width="20.140625" style="20" customWidth="1"/>
    <col min="12795" max="12795" width="31.28515625" style="20" customWidth="1"/>
    <col min="12796" max="12797" width="8.28515625" style="20" customWidth="1"/>
    <col min="12798" max="12798" width="8.85546875" style="20"/>
    <col min="12799" max="12799" width="20.140625" style="20" customWidth="1"/>
    <col min="12800" max="12800" width="31.28515625" style="20" customWidth="1"/>
    <col min="12801" max="12802" width="8.28515625" style="20" customWidth="1"/>
    <col min="12803" max="12803" width="8.85546875" style="20"/>
    <col min="12804" max="12804" width="20.85546875" style="20" customWidth="1"/>
    <col min="12805" max="12805" width="12" style="20" customWidth="1"/>
    <col min="12806" max="12806" width="8" style="20" customWidth="1"/>
    <col min="12807" max="13049" width="11.42578125" style="20" customWidth="1"/>
    <col min="13050" max="13050" width="20.140625" style="20" customWidth="1"/>
    <col min="13051" max="13051" width="31.28515625" style="20" customWidth="1"/>
    <col min="13052" max="13053" width="8.28515625" style="20" customWidth="1"/>
    <col min="13054" max="13054" width="8.85546875" style="20"/>
    <col min="13055" max="13055" width="20.140625" style="20" customWidth="1"/>
    <col min="13056" max="13056" width="31.28515625" style="20" customWidth="1"/>
    <col min="13057" max="13058" width="8.28515625" style="20" customWidth="1"/>
    <col min="13059" max="13059" width="8.85546875" style="20"/>
    <col min="13060" max="13060" width="20.85546875" style="20" customWidth="1"/>
    <col min="13061" max="13061" width="12" style="20" customWidth="1"/>
    <col min="13062" max="13062" width="8" style="20" customWidth="1"/>
    <col min="13063" max="13305" width="11.42578125" style="20" customWidth="1"/>
    <col min="13306" max="13306" width="20.140625" style="20" customWidth="1"/>
    <col min="13307" max="13307" width="31.28515625" style="20" customWidth="1"/>
    <col min="13308" max="13309" width="8.28515625" style="20" customWidth="1"/>
    <col min="13310" max="13310" width="8.85546875" style="20"/>
    <col min="13311" max="13311" width="20.140625" style="20" customWidth="1"/>
    <col min="13312" max="13312" width="31.28515625" style="20" customWidth="1"/>
    <col min="13313" max="13314" width="8.28515625" style="20" customWidth="1"/>
    <col min="13315" max="13315" width="8.85546875" style="20"/>
    <col min="13316" max="13316" width="20.85546875" style="20" customWidth="1"/>
    <col min="13317" max="13317" width="12" style="20" customWidth="1"/>
    <col min="13318" max="13318" width="8" style="20" customWidth="1"/>
    <col min="13319" max="13561" width="11.42578125" style="20" customWidth="1"/>
    <col min="13562" max="13562" width="20.140625" style="20" customWidth="1"/>
    <col min="13563" max="13563" width="31.28515625" style="20" customWidth="1"/>
    <col min="13564" max="13565" width="8.28515625" style="20" customWidth="1"/>
    <col min="13566" max="13566" width="8.85546875" style="20"/>
    <col min="13567" max="13567" width="20.140625" style="20" customWidth="1"/>
    <col min="13568" max="13568" width="31.28515625" style="20" customWidth="1"/>
    <col min="13569" max="13570" width="8.28515625" style="20" customWidth="1"/>
    <col min="13571" max="13571" width="8.85546875" style="20"/>
    <col min="13572" max="13572" width="20.85546875" style="20" customWidth="1"/>
    <col min="13573" max="13573" width="12" style="20" customWidth="1"/>
    <col min="13574" max="13574" width="8" style="20" customWidth="1"/>
    <col min="13575" max="13817" width="11.42578125" style="20" customWidth="1"/>
    <col min="13818" max="13818" width="20.140625" style="20" customWidth="1"/>
    <col min="13819" max="13819" width="31.28515625" style="20" customWidth="1"/>
    <col min="13820" max="13821" width="8.28515625" style="20" customWidth="1"/>
    <col min="13822" max="13822" width="8.85546875" style="20"/>
    <col min="13823" max="13823" width="20.140625" style="20" customWidth="1"/>
    <col min="13824" max="13824" width="31.28515625" style="20" customWidth="1"/>
    <col min="13825" max="13826" width="8.28515625" style="20" customWidth="1"/>
    <col min="13827" max="13827" width="8.85546875" style="20"/>
    <col min="13828" max="13828" width="20.85546875" style="20" customWidth="1"/>
    <col min="13829" max="13829" width="12" style="20" customWidth="1"/>
    <col min="13830" max="13830" width="8" style="20" customWidth="1"/>
    <col min="13831" max="14073" width="11.42578125" style="20" customWidth="1"/>
    <col min="14074" max="14074" width="20.140625" style="20" customWidth="1"/>
    <col min="14075" max="14075" width="31.28515625" style="20" customWidth="1"/>
    <col min="14076" max="14077" width="8.28515625" style="20" customWidth="1"/>
    <col min="14078" max="14078" width="8.85546875" style="20"/>
    <col min="14079" max="14079" width="20.140625" style="20" customWidth="1"/>
    <col min="14080" max="14080" width="31.28515625" style="20" customWidth="1"/>
    <col min="14081" max="14082" width="8.28515625" style="20" customWidth="1"/>
    <col min="14083" max="14083" width="8.85546875" style="20"/>
    <col min="14084" max="14084" width="20.85546875" style="20" customWidth="1"/>
    <col min="14085" max="14085" width="12" style="20" customWidth="1"/>
    <col min="14086" max="14086" width="8" style="20" customWidth="1"/>
    <col min="14087" max="14329" width="11.42578125" style="20" customWidth="1"/>
    <col min="14330" max="14330" width="20.140625" style="20" customWidth="1"/>
    <col min="14331" max="14331" width="31.28515625" style="20" customWidth="1"/>
    <col min="14332" max="14333" width="8.28515625" style="20" customWidth="1"/>
    <col min="14334" max="14334" width="8.85546875" style="20"/>
    <col min="14335" max="14335" width="20.140625" style="20" customWidth="1"/>
    <col min="14336" max="14336" width="31.28515625" style="20" customWidth="1"/>
    <col min="14337" max="14338" width="8.28515625" style="20" customWidth="1"/>
    <col min="14339" max="14339" width="8.85546875" style="20"/>
    <col min="14340" max="14340" width="20.85546875" style="20" customWidth="1"/>
    <col min="14341" max="14341" width="12" style="20" customWidth="1"/>
    <col min="14342" max="14342" width="8" style="20" customWidth="1"/>
    <col min="14343" max="14585" width="11.42578125" style="20" customWidth="1"/>
    <col min="14586" max="14586" width="20.140625" style="20" customWidth="1"/>
    <col min="14587" max="14587" width="31.28515625" style="20" customWidth="1"/>
    <col min="14588" max="14589" width="8.28515625" style="20" customWidth="1"/>
    <col min="14590" max="14590" width="8.85546875" style="20"/>
    <col min="14591" max="14591" width="20.140625" style="20" customWidth="1"/>
    <col min="14592" max="14592" width="31.28515625" style="20" customWidth="1"/>
    <col min="14593" max="14594" width="8.28515625" style="20" customWidth="1"/>
    <col min="14595" max="14595" width="8.85546875" style="20"/>
    <col min="14596" max="14596" width="20.85546875" style="20" customWidth="1"/>
    <col min="14597" max="14597" width="12" style="20" customWidth="1"/>
    <col min="14598" max="14598" width="8" style="20" customWidth="1"/>
    <col min="14599" max="14841" width="11.42578125" style="20" customWidth="1"/>
    <col min="14842" max="14842" width="20.140625" style="20" customWidth="1"/>
    <col min="14843" max="14843" width="31.28515625" style="20" customWidth="1"/>
    <col min="14844" max="14845" width="8.28515625" style="20" customWidth="1"/>
    <col min="14846" max="14846" width="8.85546875" style="20"/>
    <col min="14847" max="14847" width="20.140625" style="20" customWidth="1"/>
    <col min="14848" max="14848" width="31.28515625" style="20" customWidth="1"/>
    <col min="14849" max="14850" width="8.28515625" style="20" customWidth="1"/>
    <col min="14851" max="14851" width="8.85546875" style="20"/>
    <col min="14852" max="14852" width="20.85546875" style="20" customWidth="1"/>
    <col min="14853" max="14853" width="12" style="20" customWidth="1"/>
    <col min="14854" max="14854" width="8" style="20" customWidth="1"/>
    <col min="14855" max="15097" width="11.42578125" style="20" customWidth="1"/>
    <col min="15098" max="15098" width="20.140625" style="20" customWidth="1"/>
    <col min="15099" max="15099" width="31.28515625" style="20" customWidth="1"/>
    <col min="15100" max="15101" width="8.28515625" style="20" customWidth="1"/>
    <col min="15102" max="15102" width="8.85546875" style="20"/>
    <col min="15103" max="15103" width="20.140625" style="20" customWidth="1"/>
    <col min="15104" max="15104" width="31.28515625" style="20" customWidth="1"/>
    <col min="15105" max="15106" width="8.28515625" style="20" customWidth="1"/>
    <col min="15107" max="15107" width="8.85546875" style="20"/>
    <col min="15108" max="15108" width="20.85546875" style="20" customWidth="1"/>
    <col min="15109" max="15109" width="12" style="20" customWidth="1"/>
    <col min="15110" max="15110" width="8" style="20" customWidth="1"/>
    <col min="15111" max="15353" width="11.42578125" style="20" customWidth="1"/>
    <col min="15354" max="15354" width="20.140625" style="20" customWidth="1"/>
    <col min="15355" max="15355" width="31.28515625" style="20" customWidth="1"/>
    <col min="15356" max="15357" width="8.28515625" style="20" customWidth="1"/>
    <col min="15358" max="15358" width="8.85546875" style="20"/>
    <col min="15359" max="15359" width="20.140625" style="20" customWidth="1"/>
    <col min="15360" max="15360" width="31.28515625" style="20" customWidth="1"/>
    <col min="15361" max="15362" width="8.28515625" style="20" customWidth="1"/>
    <col min="15363" max="15363" width="8.85546875" style="20"/>
    <col min="15364" max="15364" width="20.85546875" style="20" customWidth="1"/>
    <col min="15365" max="15365" width="12" style="20" customWidth="1"/>
    <col min="15366" max="15366" width="8" style="20" customWidth="1"/>
    <col min="15367" max="15609" width="11.42578125" style="20" customWidth="1"/>
    <col min="15610" max="15610" width="20.140625" style="20" customWidth="1"/>
    <col min="15611" max="15611" width="31.28515625" style="20" customWidth="1"/>
    <col min="15612" max="15613" width="8.28515625" style="20" customWidth="1"/>
    <col min="15614" max="15614" width="8.85546875" style="20"/>
    <col min="15615" max="15615" width="20.140625" style="20" customWidth="1"/>
    <col min="15616" max="15616" width="31.28515625" style="20" customWidth="1"/>
    <col min="15617" max="15618" width="8.28515625" style="20" customWidth="1"/>
    <col min="15619" max="15619" width="8.85546875" style="20"/>
    <col min="15620" max="15620" width="20.85546875" style="20" customWidth="1"/>
    <col min="15621" max="15621" width="12" style="20" customWidth="1"/>
    <col min="15622" max="15622" width="8" style="20" customWidth="1"/>
    <col min="15623" max="15865" width="11.42578125" style="20" customWidth="1"/>
    <col min="15866" max="15866" width="20.140625" style="20" customWidth="1"/>
    <col min="15867" max="15867" width="31.28515625" style="20" customWidth="1"/>
    <col min="15868" max="15869" width="8.28515625" style="20" customWidth="1"/>
    <col min="15870" max="15870" width="8.85546875" style="20"/>
    <col min="15871" max="15871" width="20.140625" style="20" customWidth="1"/>
    <col min="15872" max="15872" width="31.28515625" style="20" customWidth="1"/>
    <col min="15873" max="15874" width="8.28515625" style="20" customWidth="1"/>
    <col min="15875" max="15875" width="8.85546875" style="20"/>
    <col min="15876" max="15876" width="20.85546875" style="20" customWidth="1"/>
    <col min="15877" max="15877" width="12" style="20" customWidth="1"/>
    <col min="15878" max="15878" width="8" style="20" customWidth="1"/>
    <col min="15879" max="16121" width="11.42578125" style="20" customWidth="1"/>
    <col min="16122" max="16122" width="20.140625" style="20" customWidth="1"/>
    <col min="16123" max="16123" width="31.28515625" style="20" customWidth="1"/>
    <col min="16124" max="16125" width="8.28515625" style="20" customWidth="1"/>
    <col min="16126" max="16126" width="8.85546875" style="20"/>
    <col min="16127" max="16127" width="20.140625" style="20" customWidth="1"/>
    <col min="16128" max="16128" width="31.28515625" style="20" customWidth="1"/>
    <col min="16129" max="16130" width="8.28515625" style="20" customWidth="1"/>
    <col min="16131" max="16131" width="8.85546875" style="20"/>
    <col min="16132" max="16132" width="20.85546875" style="20" customWidth="1"/>
    <col min="16133" max="16133" width="12" style="20" customWidth="1"/>
    <col min="16134" max="16134" width="8" style="20" customWidth="1"/>
    <col min="16135" max="16377" width="11.42578125" style="20" customWidth="1"/>
    <col min="16378" max="16378" width="20.140625" style="20" customWidth="1"/>
    <col min="16379" max="16379" width="31.28515625" style="20" customWidth="1"/>
    <col min="16380" max="16381" width="8.28515625" style="20" customWidth="1"/>
    <col min="16382" max="16384" width="8.85546875" style="20"/>
  </cols>
  <sheetData>
    <row r="1" spans="1:9" ht="69.75" customHeight="1">
      <c r="A1" s="96" t="s">
        <v>25</v>
      </c>
      <c r="B1" s="97"/>
      <c r="C1" s="97"/>
      <c r="D1" s="97"/>
      <c r="E1" s="97"/>
      <c r="F1" s="97"/>
      <c r="G1" s="97"/>
      <c r="H1" s="97"/>
      <c r="I1" s="175"/>
    </row>
    <row r="3" spans="1:9" ht="11.25" customHeight="1">
      <c r="A3" s="176" t="s">
        <v>26</v>
      </c>
      <c r="B3" s="177"/>
      <c r="C3" s="177"/>
      <c r="D3" s="177"/>
      <c r="E3" s="177"/>
      <c r="F3" s="177"/>
      <c r="G3" s="177"/>
      <c r="H3" s="177"/>
      <c r="I3" s="178"/>
    </row>
    <row r="4" spans="1:9" ht="11.25" customHeight="1">
      <c r="A4" s="179"/>
      <c r="B4" s="180"/>
      <c r="C4" s="180"/>
      <c r="D4" s="180"/>
      <c r="E4" s="180"/>
      <c r="F4" s="180"/>
      <c r="G4" s="180"/>
      <c r="H4" s="180"/>
      <c r="I4" s="181"/>
    </row>
    <row r="5" spans="1:9">
      <c r="A5" s="140"/>
      <c r="B5" s="141"/>
      <c r="C5" s="141"/>
      <c r="D5" s="141"/>
      <c r="E5" s="182"/>
      <c r="F5" s="182"/>
      <c r="G5" s="182"/>
      <c r="H5" s="182"/>
      <c r="I5" s="183"/>
    </row>
    <row r="6" spans="1:9" ht="17.25" customHeight="1">
      <c r="A6" s="21" t="s">
        <v>0</v>
      </c>
      <c r="B6" s="140" t="s">
        <v>102</v>
      </c>
      <c r="C6" s="141"/>
      <c r="D6" s="142"/>
      <c r="E6" s="21" t="s">
        <v>27</v>
      </c>
      <c r="F6" s="184" t="s">
        <v>92</v>
      </c>
      <c r="G6" s="185"/>
      <c r="H6" s="185"/>
      <c r="I6" s="186"/>
    </row>
    <row r="7" spans="1:9" ht="14.25" customHeight="1">
      <c r="A7" s="172" t="s">
        <v>28</v>
      </c>
      <c r="B7" s="173"/>
      <c r="C7" s="173"/>
      <c r="D7" s="173"/>
      <c r="E7" s="173"/>
      <c r="F7" s="173"/>
      <c r="G7" s="173"/>
      <c r="H7" s="173"/>
      <c r="I7" s="174"/>
    </row>
    <row r="8" spans="1:9" ht="16.5" customHeight="1">
      <c r="A8" s="21" t="s">
        <v>29</v>
      </c>
      <c r="B8" s="164" t="s">
        <v>156</v>
      </c>
      <c r="C8" s="164"/>
      <c r="D8" s="164"/>
      <c r="E8" s="164"/>
      <c r="F8" s="165" t="s">
        <v>28</v>
      </c>
      <c r="G8" s="166"/>
      <c r="H8" s="22" t="s">
        <v>30</v>
      </c>
      <c r="I8" s="23"/>
    </row>
    <row r="9" spans="1:9" ht="15" customHeight="1">
      <c r="A9" s="24" t="s">
        <v>31</v>
      </c>
      <c r="B9" s="164"/>
      <c r="C9" s="164"/>
      <c r="D9" s="164"/>
      <c r="E9" s="164"/>
      <c r="F9" s="25" t="s">
        <v>32</v>
      </c>
      <c r="G9" s="69" t="s">
        <v>63</v>
      </c>
      <c r="H9" s="39" t="s">
        <v>33</v>
      </c>
      <c r="I9" s="194"/>
    </row>
    <row r="10" spans="1:9" ht="15" customHeight="1">
      <c r="A10" s="24" t="s">
        <v>34</v>
      </c>
      <c r="B10" s="169"/>
      <c r="C10" s="164"/>
      <c r="D10" s="164"/>
      <c r="E10" s="164"/>
      <c r="F10" s="25" t="s">
        <v>35</v>
      </c>
      <c r="G10" s="69">
        <v>1024482247</v>
      </c>
      <c r="H10" s="40" t="s">
        <v>157</v>
      </c>
      <c r="I10" s="195"/>
    </row>
    <row r="11" spans="1:9" ht="15" customHeight="1">
      <c r="A11" s="21" t="s">
        <v>36</v>
      </c>
      <c r="B11" s="66"/>
      <c r="C11" s="66" t="s">
        <v>37</v>
      </c>
      <c r="D11" s="170"/>
      <c r="E11" s="170"/>
      <c r="F11" s="28" t="s">
        <v>38</v>
      </c>
      <c r="G11" s="28"/>
      <c r="H11" s="29" t="s">
        <v>38</v>
      </c>
      <c r="I11" s="30">
        <v>445</v>
      </c>
    </row>
    <row r="12" spans="1:9" ht="16.5" customHeight="1">
      <c r="A12" s="140"/>
      <c r="B12" s="141"/>
      <c r="C12" s="141"/>
      <c r="D12" s="141"/>
      <c r="E12" s="141"/>
      <c r="F12" s="141"/>
      <c r="G12" s="141"/>
      <c r="H12" s="141"/>
      <c r="I12" s="142"/>
    </row>
    <row r="13" spans="1:9" ht="22.5" customHeight="1">
      <c r="A13" s="130" t="s">
        <v>39</v>
      </c>
      <c r="B13" s="130"/>
      <c r="C13" s="130"/>
      <c r="D13" s="130"/>
      <c r="E13" s="130"/>
      <c r="F13" s="130"/>
      <c r="G13" s="130"/>
      <c r="H13" s="130"/>
      <c r="I13" s="130"/>
    </row>
    <row r="14" spans="1:9" ht="21" customHeight="1">
      <c r="A14" s="67" t="s">
        <v>40</v>
      </c>
      <c r="B14" s="145" t="s">
        <v>41</v>
      </c>
      <c r="C14" s="146"/>
      <c r="D14" s="42" t="s">
        <v>42</v>
      </c>
      <c r="E14" s="171" t="s">
        <v>43</v>
      </c>
      <c r="F14" s="171"/>
      <c r="G14" s="42" t="s">
        <v>44</v>
      </c>
      <c r="H14" s="42" t="s">
        <v>72</v>
      </c>
      <c r="I14" s="42" t="s">
        <v>73</v>
      </c>
    </row>
    <row r="15" spans="1:9" ht="24.75" customHeight="1">
      <c r="A15" s="162" t="s">
        <v>84</v>
      </c>
      <c r="B15" s="163"/>
      <c r="C15" s="163"/>
      <c r="D15" s="163"/>
      <c r="E15" s="163"/>
      <c r="F15" s="163"/>
      <c r="G15" s="163"/>
      <c r="H15" s="163"/>
      <c r="I15" s="163"/>
    </row>
    <row r="16" spans="1:9">
      <c r="A16" s="154" t="s">
        <v>69</v>
      </c>
      <c r="B16" s="155" t="s">
        <v>158</v>
      </c>
      <c r="C16" s="156"/>
      <c r="D16" s="159">
        <v>41208</v>
      </c>
      <c r="E16" s="160" t="s">
        <v>45</v>
      </c>
      <c r="F16" s="160"/>
      <c r="G16" s="65"/>
      <c r="H16" s="55"/>
      <c r="I16" s="161"/>
    </row>
    <row r="17" spans="1:9" ht="15.75" customHeight="1">
      <c r="A17" s="154"/>
      <c r="B17" s="157"/>
      <c r="C17" s="158"/>
      <c r="D17" s="159"/>
      <c r="E17" s="160" t="s">
        <v>46</v>
      </c>
      <c r="F17" s="160"/>
      <c r="G17" s="65">
        <v>444</v>
      </c>
      <c r="H17" s="55"/>
      <c r="I17" s="161"/>
    </row>
    <row r="18" spans="1:9" ht="19.5" customHeight="1">
      <c r="A18" s="127"/>
      <c r="B18" s="153"/>
      <c r="C18" s="153"/>
      <c r="D18" s="153"/>
      <c r="E18" s="153"/>
      <c r="F18" s="153"/>
      <c r="G18" s="153"/>
      <c r="H18" s="153"/>
      <c r="I18" s="153"/>
    </row>
    <row r="19" spans="1:9">
      <c r="A19" s="154"/>
      <c r="B19" s="155"/>
      <c r="C19" s="156"/>
      <c r="D19" s="159"/>
      <c r="E19" s="160" t="s">
        <v>45</v>
      </c>
      <c r="F19" s="160"/>
      <c r="G19" s="65"/>
      <c r="H19" s="55"/>
      <c r="I19" s="161"/>
    </row>
    <row r="20" spans="1:9">
      <c r="A20" s="154"/>
      <c r="B20" s="157"/>
      <c r="C20" s="158"/>
      <c r="D20" s="159"/>
      <c r="E20" s="160" t="s">
        <v>46</v>
      </c>
      <c r="F20" s="160"/>
      <c r="G20" s="65"/>
      <c r="H20" s="55"/>
      <c r="I20" s="161"/>
    </row>
    <row r="21" spans="1:9" ht="17.25" customHeight="1">
      <c r="A21" s="140"/>
      <c r="B21" s="141"/>
      <c r="C21" s="141"/>
      <c r="D21" s="141"/>
      <c r="E21" s="141"/>
      <c r="F21" s="141"/>
      <c r="G21" s="141"/>
      <c r="H21" s="141"/>
      <c r="I21" s="142"/>
    </row>
    <row r="22" spans="1:9" ht="19.5" customHeight="1">
      <c r="A22" s="130" t="s">
        <v>47</v>
      </c>
      <c r="B22" s="130"/>
      <c r="C22" s="130"/>
      <c r="D22" s="130"/>
      <c r="E22" s="130"/>
      <c r="F22" s="130"/>
      <c r="G22" s="130"/>
      <c r="H22" s="130"/>
      <c r="I22" s="130"/>
    </row>
    <row r="23" spans="1:9" ht="18" customHeight="1">
      <c r="A23" s="128" t="s">
        <v>48</v>
      </c>
      <c r="B23" s="147" t="s">
        <v>49</v>
      </c>
      <c r="C23" s="149" t="s">
        <v>71</v>
      </c>
      <c r="D23" s="150"/>
      <c r="E23" s="150"/>
      <c r="F23" s="147"/>
      <c r="G23" s="128" t="s">
        <v>20</v>
      </c>
      <c r="H23" s="128" t="s">
        <v>72</v>
      </c>
      <c r="I23" s="128" t="s">
        <v>73</v>
      </c>
    </row>
    <row r="24" spans="1:9">
      <c r="A24" s="129"/>
      <c r="B24" s="148"/>
      <c r="C24" s="151"/>
      <c r="D24" s="152"/>
      <c r="E24" s="152"/>
      <c r="F24" s="148"/>
      <c r="G24" s="129"/>
      <c r="H24" s="129"/>
      <c r="I24" s="129"/>
    </row>
    <row r="25" spans="1:9" ht="48.75" customHeight="1">
      <c r="A25" s="51" t="s">
        <v>136</v>
      </c>
      <c r="B25" s="52"/>
      <c r="C25" s="137" t="s">
        <v>137</v>
      </c>
      <c r="D25" s="138"/>
      <c r="E25" s="138"/>
      <c r="F25" s="139"/>
      <c r="G25" s="65">
        <v>42090</v>
      </c>
      <c r="H25" s="64">
        <v>448</v>
      </c>
      <c r="I25" s="64"/>
    </row>
    <row r="26" spans="1:9">
      <c r="A26" s="59"/>
      <c r="B26" s="70"/>
      <c r="C26" s="191"/>
      <c r="D26" s="192"/>
      <c r="E26" s="192"/>
      <c r="F26" s="193"/>
      <c r="G26" s="61"/>
      <c r="H26" s="63"/>
      <c r="I26" s="63"/>
    </row>
    <row r="27" spans="1:9" ht="17.25" customHeight="1">
      <c r="A27" s="140"/>
      <c r="B27" s="141"/>
      <c r="C27" s="141"/>
      <c r="D27" s="141"/>
      <c r="E27" s="141"/>
      <c r="F27" s="141"/>
      <c r="G27" s="141"/>
      <c r="H27" s="141"/>
      <c r="I27" s="142"/>
    </row>
    <row r="28" spans="1:9" ht="11.25" customHeight="1">
      <c r="A28" s="130" t="s">
        <v>50</v>
      </c>
      <c r="B28" s="130"/>
      <c r="C28" s="130"/>
      <c r="D28" s="130"/>
      <c r="E28" s="130"/>
      <c r="F28" s="130"/>
      <c r="G28" s="130"/>
      <c r="H28" s="130"/>
      <c r="I28" s="130"/>
    </row>
    <row r="29" spans="1:9">
      <c r="A29" s="128" t="s">
        <v>51</v>
      </c>
      <c r="B29" s="143" t="s">
        <v>52</v>
      </c>
      <c r="C29" s="145" t="s">
        <v>53</v>
      </c>
      <c r="D29" s="146"/>
      <c r="E29" s="128" t="s">
        <v>54</v>
      </c>
      <c r="F29" s="128" t="s">
        <v>55</v>
      </c>
      <c r="G29" s="128" t="s">
        <v>56</v>
      </c>
      <c r="H29" s="128" t="s">
        <v>72</v>
      </c>
      <c r="I29" s="128" t="s">
        <v>73</v>
      </c>
    </row>
    <row r="30" spans="1:9">
      <c r="A30" s="129"/>
      <c r="B30" s="144"/>
      <c r="C30" s="67" t="s">
        <v>57</v>
      </c>
      <c r="D30" s="67" t="s">
        <v>58</v>
      </c>
      <c r="E30" s="129"/>
      <c r="F30" s="129"/>
      <c r="G30" s="129"/>
      <c r="H30" s="129"/>
      <c r="I30" s="129"/>
    </row>
    <row r="31" spans="1:9" ht="33.75">
      <c r="A31" s="51" t="s">
        <v>159</v>
      </c>
      <c r="B31" s="56" t="s">
        <v>161</v>
      </c>
      <c r="C31" s="87">
        <v>42348</v>
      </c>
      <c r="D31" s="87">
        <v>42735</v>
      </c>
      <c r="E31" s="57">
        <f>(D31-C31)/365</f>
        <v>1.0602739726027397</v>
      </c>
      <c r="F31" s="51" t="s">
        <v>122</v>
      </c>
      <c r="G31" s="87">
        <v>43426</v>
      </c>
      <c r="H31" s="88">
        <v>450</v>
      </c>
      <c r="I31" s="88"/>
    </row>
    <row r="32" spans="1:9" ht="33.75">
      <c r="A32" s="51" t="s">
        <v>159</v>
      </c>
      <c r="B32" s="56" t="s">
        <v>160</v>
      </c>
      <c r="C32" s="87">
        <v>42736</v>
      </c>
      <c r="D32" s="87">
        <v>43426</v>
      </c>
      <c r="E32" s="57">
        <f>(D32-C32)/365</f>
        <v>1.8904109589041096</v>
      </c>
      <c r="F32" s="51" t="s">
        <v>122</v>
      </c>
      <c r="G32" s="87">
        <v>43426</v>
      </c>
      <c r="H32" s="88">
        <v>450</v>
      </c>
      <c r="I32" s="88"/>
    </row>
    <row r="33" spans="1:9" ht="33.75">
      <c r="A33" s="51" t="s">
        <v>162</v>
      </c>
      <c r="B33" s="56" t="s">
        <v>163</v>
      </c>
      <c r="C33" s="87">
        <v>41330</v>
      </c>
      <c r="D33" s="87">
        <v>42345</v>
      </c>
      <c r="E33" s="57">
        <f>(D33-C33)/365</f>
        <v>2.7808219178082192</v>
      </c>
      <c r="F33" s="51" t="s">
        <v>164</v>
      </c>
      <c r="G33" s="87">
        <v>43362</v>
      </c>
      <c r="H33" s="88">
        <v>452</v>
      </c>
      <c r="I33" s="88"/>
    </row>
    <row r="34" spans="1:9" ht="75.75" customHeight="1">
      <c r="A34" s="51" t="s">
        <v>165</v>
      </c>
      <c r="B34" s="56" t="s">
        <v>160</v>
      </c>
      <c r="C34" s="83">
        <v>41208</v>
      </c>
      <c r="D34" s="87">
        <v>41327</v>
      </c>
      <c r="E34" s="57">
        <f>(D34-C34)/365</f>
        <v>0.32602739726027397</v>
      </c>
      <c r="F34" s="51" t="s">
        <v>166</v>
      </c>
      <c r="G34" s="87">
        <v>42348</v>
      </c>
      <c r="H34" s="88">
        <v>453</v>
      </c>
      <c r="I34" s="224" t="s">
        <v>235</v>
      </c>
    </row>
    <row r="35" spans="1:9" ht="22.5">
      <c r="A35" s="66"/>
      <c r="B35" s="29"/>
      <c r="C35" s="68"/>
      <c r="D35" s="68"/>
      <c r="E35" s="32"/>
      <c r="F35" s="33" t="s">
        <v>59</v>
      </c>
      <c r="G35" s="34"/>
      <c r="H35" s="35"/>
      <c r="I35" s="69"/>
    </row>
    <row r="36" spans="1:9" ht="22.5">
      <c r="A36" s="29"/>
      <c r="B36" s="29"/>
      <c r="C36" s="68"/>
      <c r="D36" s="36"/>
      <c r="E36" s="32"/>
      <c r="F36" s="66" t="s">
        <v>59</v>
      </c>
      <c r="G36" s="68"/>
      <c r="H36" s="69"/>
      <c r="I36" s="69"/>
    </row>
    <row r="37" spans="1:9" ht="39" customHeight="1">
      <c r="A37" s="130" t="s">
        <v>60</v>
      </c>
      <c r="B37" s="130"/>
      <c r="C37" s="130"/>
      <c r="D37" s="130"/>
      <c r="E37" s="37">
        <f>SUM(E31:E36)</f>
        <v>6.0575342465753428</v>
      </c>
      <c r="F37" s="187" t="s">
        <v>93</v>
      </c>
      <c r="G37" s="188"/>
      <c r="H37" s="188"/>
      <c r="I37" s="189"/>
    </row>
    <row r="38" spans="1:9">
      <c r="A38" s="190" t="s">
        <v>91</v>
      </c>
      <c r="B38" s="134"/>
      <c r="C38" s="134"/>
      <c r="D38" s="134"/>
      <c r="E38" s="134"/>
      <c r="F38" s="134"/>
      <c r="G38" s="134"/>
      <c r="H38" s="134"/>
      <c r="I38" s="135"/>
    </row>
    <row r="39" spans="1:9">
      <c r="B39" s="199" t="s">
        <v>167</v>
      </c>
      <c r="C39" s="199"/>
      <c r="D39" s="199"/>
      <c r="E39" s="199"/>
      <c r="F39" s="58">
        <v>450</v>
      </c>
    </row>
    <row r="40" spans="1:9">
      <c r="B40" s="199" t="s">
        <v>168</v>
      </c>
      <c r="C40" s="199"/>
      <c r="D40" s="199"/>
      <c r="E40" s="199"/>
      <c r="F40" s="58">
        <v>451</v>
      </c>
    </row>
    <row r="65502" hidden="1"/>
  </sheetData>
  <mergeCells count="55"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A18:I18"/>
    <mergeCell ref="A19:A20"/>
    <mergeCell ref="B19:C20"/>
    <mergeCell ref="D19:D20"/>
    <mergeCell ref="E19:F19"/>
    <mergeCell ref="I19:I20"/>
    <mergeCell ref="E20:F20"/>
    <mergeCell ref="A21:I21"/>
    <mergeCell ref="A22:I22"/>
    <mergeCell ref="A23:A24"/>
    <mergeCell ref="B23:B24"/>
    <mergeCell ref="C23:F24"/>
    <mergeCell ref="G23:G24"/>
    <mergeCell ref="H23:H24"/>
    <mergeCell ref="I23:I24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B40:E40"/>
    <mergeCell ref="H29:H30"/>
    <mergeCell ref="I29:I30"/>
    <mergeCell ref="A37:D37"/>
    <mergeCell ref="F37:I37"/>
    <mergeCell ref="A38:I38"/>
    <mergeCell ref="B39:E39"/>
  </mergeCells>
  <hyperlinks>
    <hyperlink ref="B10" r:id="rId1" display="david.lamadrid@myqorg.biz" xr:uid="{00000000-0004-0000-0500-000000000000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5500"/>
  <sheetViews>
    <sheetView topLeftCell="A26" workbookViewId="0">
      <selection activeCell="C33" sqref="C33"/>
    </sheetView>
  </sheetViews>
  <sheetFormatPr baseColWidth="10" defaultColWidth="8.85546875" defaultRowHeight="11.25"/>
  <cols>
    <col min="1" max="1" width="20.140625" style="20" customWidth="1"/>
    <col min="2" max="2" width="31.28515625" style="20" customWidth="1"/>
    <col min="3" max="4" width="8.28515625" style="20" customWidth="1"/>
    <col min="5" max="5" width="8.85546875" style="20"/>
    <col min="6" max="6" width="20.85546875" style="20" customWidth="1"/>
    <col min="7" max="7" width="12" style="20" customWidth="1"/>
    <col min="8" max="8" width="8" style="20" customWidth="1"/>
    <col min="9" max="251" width="11.42578125" style="20" customWidth="1"/>
    <col min="252" max="252" width="20.140625" style="20" customWidth="1"/>
    <col min="253" max="253" width="31.28515625" style="20" customWidth="1"/>
    <col min="254" max="255" width="8.28515625" style="20" customWidth="1"/>
    <col min="256" max="256" width="8.85546875" style="20"/>
    <col min="257" max="257" width="20.140625" style="20" customWidth="1"/>
    <col min="258" max="258" width="31.28515625" style="20" customWidth="1"/>
    <col min="259" max="260" width="8.28515625" style="20" customWidth="1"/>
    <col min="261" max="261" width="8.85546875" style="20"/>
    <col min="262" max="262" width="20.85546875" style="20" customWidth="1"/>
    <col min="263" max="263" width="12" style="20" customWidth="1"/>
    <col min="264" max="264" width="8" style="20" customWidth="1"/>
    <col min="265" max="507" width="11.42578125" style="20" customWidth="1"/>
    <col min="508" max="508" width="20.140625" style="20" customWidth="1"/>
    <col min="509" max="509" width="31.28515625" style="20" customWidth="1"/>
    <col min="510" max="511" width="8.28515625" style="20" customWidth="1"/>
    <col min="512" max="512" width="8.85546875" style="20"/>
    <col min="513" max="513" width="20.140625" style="20" customWidth="1"/>
    <col min="514" max="514" width="31.28515625" style="20" customWidth="1"/>
    <col min="515" max="516" width="8.28515625" style="20" customWidth="1"/>
    <col min="517" max="517" width="8.85546875" style="20"/>
    <col min="518" max="518" width="20.85546875" style="20" customWidth="1"/>
    <col min="519" max="519" width="12" style="20" customWidth="1"/>
    <col min="520" max="520" width="8" style="20" customWidth="1"/>
    <col min="521" max="763" width="11.42578125" style="20" customWidth="1"/>
    <col min="764" max="764" width="20.140625" style="20" customWidth="1"/>
    <col min="765" max="765" width="31.28515625" style="20" customWidth="1"/>
    <col min="766" max="767" width="8.28515625" style="20" customWidth="1"/>
    <col min="768" max="768" width="8.85546875" style="20"/>
    <col min="769" max="769" width="20.140625" style="20" customWidth="1"/>
    <col min="770" max="770" width="31.28515625" style="20" customWidth="1"/>
    <col min="771" max="772" width="8.28515625" style="20" customWidth="1"/>
    <col min="773" max="773" width="8.85546875" style="20"/>
    <col min="774" max="774" width="20.85546875" style="20" customWidth="1"/>
    <col min="775" max="775" width="12" style="20" customWidth="1"/>
    <col min="776" max="776" width="8" style="20" customWidth="1"/>
    <col min="777" max="1019" width="11.42578125" style="20" customWidth="1"/>
    <col min="1020" max="1020" width="20.140625" style="20" customWidth="1"/>
    <col min="1021" max="1021" width="31.28515625" style="20" customWidth="1"/>
    <col min="1022" max="1023" width="8.28515625" style="20" customWidth="1"/>
    <col min="1024" max="1024" width="8.85546875" style="20"/>
    <col min="1025" max="1025" width="20.140625" style="20" customWidth="1"/>
    <col min="1026" max="1026" width="31.28515625" style="20" customWidth="1"/>
    <col min="1027" max="1028" width="8.28515625" style="20" customWidth="1"/>
    <col min="1029" max="1029" width="8.85546875" style="20"/>
    <col min="1030" max="1030" width="20.85546875" style="20" customWidth="1"/>
    <col min="1031" max="1031" width="12" style="20" customWidth="1"/>
    <col min="1032" max="1032" width="8" style="20" customWidth="1"/>
    <col min="1033" max="1275" width="11.42578125" style="20" customWidth="1"/>
    <col min="1276" max="1276" width="20.140625" style="20" customWidth="1"/>
    <col min="1277" max="1277" width="31.28515625" style="20" customWidth="1"/>
    <col min="1278" max="1279" width="8.28515625" style="20" customWidth="1"/>
    <col min="1280" max="1280" width="8.85546875" style="20"/>
    <col min="1281" max="1281" width="20.140625" style="20" customWidth="1"/>
    <col min="1282" max="1282" width="31.28515625" style="20" customWidth="1"/>
    <col min="1283" max="1284" width="8.28515625" style="20" customWidth="1"/>
    <col min="1285" max="1285" width="8.85546875" style="20"/>
    <col min="1286" max="1286" width="20.85546875" style="20" customWidth="1"/>
    <col min="1287" max="1287" width="12" style="20" customWidth="1"/>
    <col min="1288" max="1288" width="8" style="20" customWidth="1"/>
    <col min="1289" max="1531" width="11.42578125" style="20" customWidth="1"/>
    <col min="1532" max="1532" width="20.140625" style="20" customWidth="1"/>
    <col min="1533" max="1533" width="31.28515625" style="20" customWidth="1"/>
    <col min="1534" max="1535" width="8.28515625" style="20" customWidth="1"/>
    <col min="1536" max="1536" width="8.85546875" style="20"/>
    <col min="1537" max="1537" width="20.140625" style="20" customWidth="1"/>
    <col min="1538" max="1538" width="31.28515625" style="20" customWidth="1"/>
    <col min="1539" max="1540" width="8.28515625" style="20" customWidth="1"/>
    <col min="1541" max="1541" width="8.85546875" style="20"/>
    <col min="1542" max="1542" width="20.85546875" style="20" customWidth="1"/>
    <col min="1543" max="1543" width="12" style="20" customWidth="1"/>
    <col min="1544" max="1544" width="8" style="20" customWidth="1"/>
    <col min="1545" max="1787" width="11.42578125" style="20" customWidth="1"/>
    <col min="1788" max="1788" width="20.140625" style="20" customWidth="1"/>
    <col min="1789" max="1789" width="31.28515625" style="20" customWidth="1"/>
    <col min="1790" max="1791" width="8.28515625" style="20" customWidth="1"/>
    <col min="1792" max="1792" width="8.85546875" style="20"/>
    <col min="1793" max="1793" width="20.140625" style="20" customWidth="1"/>
    <col min="1794" max="1794" width="31.28515625" style="20" customWidth="1"/>
    <col min="1795" max="1796" width="8.28515625" style="20" customWidth="1"/>
    <col min="1797" max="1797" width="8.85546875" style="20"/>
    <col min="1798" max="1798" width="20.85546875" style="20" customWidth="1"/>
    <col min="1799" max="1799" width="12" style="20" customWidth="1"/>
    <col min="1800" max="1800" width="8" style="20" customWidth="1"/>
    <col min="1801" max="2043" width="11.42578125" style="20" customWidth="1"/>
    <col min="2044" max="2044" width="20.140625" style="20" customWidth="1"/>
    <col min="2045" max="2045" width="31.28515625" style="20" customWidth="1"/>
    <col min="2046" max="2047" width="8.28515625" style="20" customWidth="1"/>
    <col min="2048" max="2048" width="8.85546875" style="20"/>
    <col min="2049" max="2049" width="20.140625" style="20" customWidth="1"/>
    <col min="2050" max="2050" width="31.28515625" style="20" customWidth="1"/>
    <col min="2051" max="2052" width="8.28515625" style="20" customWidth="1"/>
    <col min="2053" max="2053" width="8.85546875" style="20"/>
    <col min="2054" max="2054" width="20.85546875" style="20" customWidth="1"/>
    <col min="2055" max="2055" width="12" style="20" customWidth="1"/>
    <col min="2056" max="2056" width="8" style="20" customWidth="1"/>
    <col min="2057" max="2299" width="11.42578125" style="20" customWidth="1"/>
    <col min="2300" max="2300" width="20.140625" style="20" customWidth="1"/>
    <col min="2301" max="2301" width="31.28515625" style="20" customWidth="1"/>
    <col min="2302" max="2303" width="8.28515625" style="20" customWidth="1"/>
    <col min="2304" max="2304" width="8.85546875" style="20"/>
    <col min="2305" max="2305" width="20.140625" style="20" customWidth="1"/>
    <col min="2306" max="2306" width="31.28515625" style="20" customWidth="1"/>
    <col min="2307" max="2308" width="8.28515625" style="20" customWidth="1"/>
    <col min="2309" max="2309" width="8.85546875" style="20"/>
    <col min="2310" max="2310" width="20.85546875" style="20" customWidth="1"/>
    <col min="2311" max="2311" width="12" style="20" customWidth="1"/>
    <col min="2312" max="2312" width="8" style="20" customWidth="1"/>
    <col min="2313" max="2555" width="11.42578125" style="20" customWidth="1"/>
    <col min="2556" max="2556" width="20.140625" style="20" customWidth="1"/>
    <col min="2557" max="2557" width="31.28515625" style="20" customWidth="1"/>
    <col min="2558" max="2559" width="8.28515625" style="20" customWidth="1"/>
    <col min="2560" max="2560" width="8.85546875" style="20"/>
    <col min="2561" max="2561" width="20.140625" style="20" customWidth="1"/>
    <col min="2562" max="2562" width="31.28515625" style="20" customWidth="1"/>
    <col min="2563" max="2564" width="8.28515625" style="20" customWidth="1"/>
    <col min="2565" max="2565" width="8.85546875" style="20"/>
    <col min="2566" max="2566" width="20.85546875" style="20" customWidth="1"/>
    <col min="2567" max="2567" width="12" style="20" customWidth="1"/>
    <col min="2568" max="2568" width="8" style="20" customWidth="1"/>
    <col min="2569" max="2811" width="11.42578125" style="20" customWidth="1"/>
    <col min="2812" max="2812" width="20.140625" style="20" customWidth="1"/>
    <col min="2813" max="2813" width="31.28515625" style="20" customWidth="1"/>
    <col min="2814" max="2815" width="8.28515625" style="20" customWidth="1"/>
    <col min="2816" max="2816" width="8.85546875" style="20"/>
    <col min="2817" max="2817" width="20.140625" style="20" customWidth="1"/>
    <col min="2818" max="2818" width="31.28515625" style="20" customWidth="1"/>
    <col min="2819" max="2820" width="8.28515625" style="20" customWidth="1"/>
    <col min="2821" max="2821" width="8.85546875" style="20"/>
    <col min="2822" max="2822" width="20.85546875" style="20" customWidth="1"/>
    <col min="2823" max="2823" width="12" style="20" customWidth="1"/>
    <col min="2824" max="2824" width="8" style="20" customWidth="1"/>
    <col min="2825" max="3067" width="11.42578125" style="20" customWidth="1"/>
    <col min="3068" max="3068" width="20.140625" style="20" customWidth="1"/>
    <col min="3069" max="3069" width="31.28515625" style="20" customWidth="1"/>
    <col min="3070" max="3071" width="8.28515625" style="20" customWidth="1"/>
    <col min="3072" max="3072" width="8.85546875" style="20"/>
    <col min="3073" max="3073" width="20.140625" style="20" customWidth="1"/>
    <col min="3074" max="3074" width="31.28515625" style="20" customWidth="1"/>
    <col min="3075" max="3076" width="8.28515625" style="20" customWidth="1"/>
    <col min="3077" max="3077" width="8.85546875" style="20"/>
    <col min="3078" max="3078" width="20.85546875" style="20" customWidth="1"/>
    <col min="3079" max="3079" width="12" style="20" customWidth="1"/>
    <col min="3080" max="3080" width="8" style="20" customWidth="1"/>
    <col min="3081" max="3323" width="11.42578125" style="20" customWidth="1"/>
    <col min="3324" max="3324" width="20.140625" style="20" customWidth="1"/>
    <col min="3325" max="3325" width="31.28515625" style="20" customWidth="1"/>
    <col min="3326" max="3327" width="8.28515625" style="20" customWidth="1"/>
    <col min="3328" max="3328" width="8.85546875" style="20"/>
    <col min="3329" max="3329" width="20.140625" style="20" customWidth="1"/>
    <col min="3330" max="3330" width="31.28515625" style="20" customWidth="1"/>
    <col min="3331" max="3332" width="8.28515625" style="20" customWidth="1"/>
    <col min="3333" max="3333" width="8.85546875" style="20"/>
    <col min="3334" max="3334" width="20.85546875" style="20" customWidth="1"/>
    <col min="3335" max="3335" width="12" style="20" customWidth="1"/>
    <col min="3336" max="3336" width="8" style="20" customWidth="1"/>
    <col min="3337" max="3579" width="11.42578125" style="20" customWidth="1"/>
    <col min="3580" max="3580" width="20.140625" style="20" customWidth="1"/>
    <col min="3581" max="3581" width="31.28515625" style="20" customWidth="1"/>
    <col min="3582" max="3583" width="8.28515625" style="20" customWidth="1"/>
    <col min="3584" max="3584" width="8.85546875" style="20"/>
    <col min="3585" max="3585" width="20.140625" style="20" customWidth="1"/>
    <col min="3586" max="3586" width="31.28515625" style="20" customWidth="1"/>
    <col min="3587" max="3588" width="8.28515625" style="20" customWidth="1"/>
    <col min="3589" max="3589" width="8.85546875" style="20"/>
    <col min="3590" max="3590" width="20.85546875" style="20" customWidth="1"/>
    <col min="3591" max="3591" width="12" style="20" customWidth="1"/>
    <col min="3592" max="3592" width="8" style="20" customWidth="1"/>
    <col min="3593" max="3835" width="11.42578125" style="20" customWidth="1"/>
    <col min="3836" max="3836" width="20.140625" style="20" customWidth="1"/>
    <col min="3837" max="3837" width="31.28515625" style="20" customWidth="1"/>
    <col min="3838" max="3839" width="8.28515625" style="20" customWidth="1"/>
    <col min="3840" max="3840" width="8.85546875" style="20"/>
    <col min="3841" max="3841" width="20.140625" style="20" customWidth="1"/>
    <col min="3842" max="3842" width="31.28515625" style="20" customWidth="1"/>
    <col min="3843" max="3844" width="8.28515625" style="20" customWidth="1"/>
    <col min="3845" max="3845" width="8.85546875" style="20"/>
    <col min="3846" max="3846" width="20.85546875" style="20" customWidth="1"/>
    <col min="3847" max="3847" width="12" style="20" customWidth="1"/>
    <col min="3848" max="3848" width="8" style="20" customWidth="1"/>
    <col min="3849" max="4091" width="11.42578125" style="20" customWidth="1"/>
    <col min="4092" max="4092" width="20.140625" style="20" customWidth="1"/>
    <col min="4093" max="4093" width="31.28515625" style="20" customWidth="1"/>
    <col min="4094" max="4095" width="8.28515625" style="20" customWidth="1"/>
    <col min="4096" max="4096" width="8.85546875" style="20"/>
    <col min="4097" max="4097" width="20.140625" style="20" customWidth="1"/>
    <col min="4098" max="4098" width="31.28515625" style="20" customWidth="1"/>
    <col min="4099" max="4100" width="8.28515625" style="20" customWidth="1"/>
    <col min="4101" max="4101" width="8.85546875" style="20"/>
    <col min="4102" max="4102" width="20.85546875" style="20" customWidth="1"/>
    <col min="4103" max="4103" width="12" style="20" customWidth="1"/>
    <col min="4104" max="4104" width="8" style="20" customWidth="1"/>
    <col min="4105" max="4347" width="11.42578125" style="20" customWidth="1"/>
    <col min="4348" max="4348" width="20.140625" style="20" customWidth="1"/>
    <col min="4349" max="4349" width="31.28515625" style="20" customWidth="1"/>
    <col min="4350" max="4351" width="8.28515625" style="20" customWidth="1"/>
    <col min="4352" max="4352" width="8.85546875" style="20"/>
    <col min="4353" max="4353" width="20.140625" style="20" customWidth="1"/>
    <col min="4354" max="4354" width="31.28515625" style="20" customWidth="1"/>
    <col min="4355" max="4356" width="8.28515625" style="20" customWidth="1"/>
    <col min="4357" max="4357" width="8.85546875" style="20"/>
    <col min="4358" max="4358" width="20.85546875" style="20" customWidth="1"/>
    <col min="4359" max="4359" width="12" style="20" customWidth="1"/>
    <col min="4360" max="4360" width="8" style="20" customWidth="1"/>
    <col min="4361" max="4603" width="11.42578125" style="20" customWidth="1"/>
    <col min="4604" max="4604" width="20.140625" style="20" customWidth="1"/>
    <col min="4605" max="4605" width="31.28515625" style="20" customWidth="1"/>
    <col min="4606" max="4607" width="8.28515625" style="20" customWidth="1"/>
    <col min="4608" max="4608" width="8.85546875" style="20"/>
    <col min="4609" max="4609" width="20.140625" style="20" customWidth="1"/>
    <col min="4610" max="4610" width="31.28515625" style="20" customWidth="1"/>
    <col min="4611" max="4612" width="8.28515625" style="20" customWidth="1"/>
    <col min="4613" max="4613" width="8.85546875" style="20"/>
    <col min="4614" max="4614" width="20.85546875" style="20" customWidth="1"/>
    <col min="4615" max="4615" width="12" style="20" customWidth="1"/>
    <col min="4616" max="4616" width="8" style="20" customWidth="1"/>
    <col min="4617" max="4859" width="11.42578125" style="20" customWidth="1"/>
    <col min="4860" max="4860" width="20.140625" style="20" customWidth="1"/>
    <col min="4861" max="4861" width="31.28515625" style="20" customWidth="1"/>
    <col min="4862" max="4863" width="8.28515625" style="20" customWidth="1"/>
    <col min="4864" max="4864" width="8.85546875" style="20"/>
    <col min="4865" max="4865" width="20.140625" style="20" customWidth="1"/>
    <col min="4866" max="4866" width="31.28515625" style="20" customWidth="1"/>
    <col min="4867" max="4868" width="8.28515625" style="20" customWidth="1"/>
    <col min="4869" max="4869" width="8.85546875" style="20"/>
    <col min="4870" max="4870" width="20.85546875" style="20" customWidth="1"/>
    <col min="4871" max="4871" width="12" style="20" customWidth="1"/>
    <col min="4872" max="4872" width="8" style="20" customWidth="1"/>
    <col min="4873" max="5115" width="11.42578125" style="20" customWidth="1"/>
    <col min="5116" max="5116" width="20.140625" style="20" customWidth="1"/>
    <col min="5117" max="5117" width="31.28515625" style="20" customWidth="1"/>
    <col min="5118" max="5119" width="8.28515625" style="20" customWidth="1"/>
    <col min="5120" max="5120" width="8.85546875" style="20"/>
    <col min="5121" max="5121" width="20.140625" style="20" customWidth="1"/>
    <col min="5122" max="5122" width="31.28515625" style="20" customWidth="1"/>
    <col min="5123" max="5124" width="8.28515625" style="20" customWidth="1"/>
    <col min="5125" max="5125" width="8.85546875" style="20"/>
    <col min="5126" max="5126" width="20.85546875" style="20" customWidth="1"/>
    <col min="5127" max="5127" width="12" style="20" customWidth="1"/>
    <col min="5128" max="5128" width="8" style="20" customWidth="1"/>
    <col min="5129" max="5371" width="11.42578125" style="20" customWidth="1"/>
    <col min="5372" max="5372" width="20.140625" style="20" customWidth="1"/>
    <col min="5373" max="5373" width="31.28515625" style="20" customWidth="1"/>
    <col min="5374" max="5375" width="8.28515625" style="20" customWidth="1"/>
    <col min="5376" max="5376" width="8.85546875" style="20"/>
    <col min="5377" max="5377" width="20.140625" style="20" customWidth="1"/>
    <col min="5378" max="5378" width="31.28515625" style="20" customWidth="1"/>
    <col min="5379" max="5380" width="8.28515625" style="20" customWidth="1"/>
    <col min="5381" max="5381" width="8.85546875" style="20"/>
    <col min="5382" max="5382" width="20.85546875" style="20" customWidth="1"/>
    <col min="5383" max="5383" width="12" style="20" customWidth="1"/>
    <col min="5384" max="5384" width="8" style="20" customWidth="1"/>
    <col min="5385" max="5627" width="11.42578125" style="20" customWidth="1"/>
    <col min="5628" max="5628" width="20.140625" style="20" customWidth="1"/>
    <col min="5629" max="5629" width="31.28515625" style="20" customWidth="1"/>
    <col min="5630" max="5631" width="8.28515625" style="20" customWidth="1"/>
    <col min="5632" max="5632" width="8.85546875" style="20"/>
    <col min="5633" max="5633" width="20.140625" style="20" customWidth="1"/>
    <col min="5634" max="5634" width="31.28515625" style="20" customWidth="1"/>
    <col min="5635" max="5636" width="8.28515625" style="20" customWidth="1"/>
    <col min="5637" max="5637" width="8.85546875" style="20"/>
    <col min="5638" max="5638" width="20.85546875" style="20" customWidth="1"/>
    <col min="5639" max="5639" width="12" style="20" customWidth="1"/>
    <col min="5640" max="5640" width="8" style="20" customWidth="1"/>
    <col min="5641" max="5883" width="11.42578125" style="20" customWidth="1"/>
    <col min="5884" max="5884" width="20.140625" style="20" customWidth="1"/>
    <col min="5885" max="5885" width="31.28515625" style="20" customWidth="1"/>
    <col min="5886" max="5887" width="8.28515625" style="20" customWidth="1"/>
    <col min="5888" max="5888" width="8.85546875" style="20"/>
    <col min="5889" max="5889" width="20.140625" style="20" customWidth="1"/>
    <col min="5890" max="5890" width="31.28515625" style="20" customWidth="1"/>
    <col min="5891" max="5892" width="8.28515625" style="20" customWidth="1"/>
    <col min="5893" max="5893" width="8.85546875" style="20"/>
    <col min="5894" max="5894" width="20.85546875" style="20" customWidth="1"/>
    <col min="5895" max="5895" width="12" style="20" customWidth="1"/>
    <col min="5896" max="5896" width="8" style="20" customWidth="1"/>
    <col min="5897" max="6139" width="11.42578125" style="20" customWidth="1"/>
    <col min="6140" max="6140" width="20.140625" style="20" customWidth="1"/>
    <col min="6141" max="6141" width="31.28515625" style="20" customWidth="1"/>
    <col min="6142" max="6143" width="8.28515625" style="20" customWidth="1"/>
    <col min="6144" max="6144" width="8.85546875" style="20"/>
    <col min="6145" max="6145" width="20.140625" style="20" customWidth="1"/>
    <col min="6146" max="6146" width="31.28515625" style="20" customWidth="1"/>
    <col min="6147" max="6148" width="8.28515625" style="20" customWidth="1"/>
    <col min="6149" max="6149" width="8.85546875" style="20"/>
    <col min="6150" max="6150" width="20.85546875" style="20" customWidth="1"/>
    <col min="6151" max="6151" width="12" style="20" customWidth="1"/>
    <col min="6152" max="6152" width="8" style="20" customWidth="1"/>
    <col min="6153" max="6395" width="11.42578125" style="20" customWidth="1"/>
    <col min="6396" max="6396" width="20.140625" style="20" customWidth="1"/>
    <col min="6397" max="6397" width="31.28515625" style="20" customWidth="1"/>
    <col min="6398" max="6399" width="8.28515625" style="20" customWidth="1"/>
    <col min="6400" max="6400" width="8.85546875" style="20"/>
    <col min="6401" max="6401" width="20.140625" style="20" customWidth="1"/>
    <col min="6402" max="6402" width="31.28515625" style="20" customWidth="1"/>
    <col min="6403" max="6404" width="8.28515625" style="20" customWidth="1"/>
    <col min="6405" max="6405" width="8.85546875" style="20"/>
    <col min="6406" max="6406" width="20.85546875" style="20" customWidth="1"/>
    <col min="6407" max="6407" width="12" style="20" customWidth="1"/>
    <col min="6408" max="6408" width="8" style="20" customWidth="1"/>
    <col min="6409" max="6651" width="11.42578125" style="20" customWidth="1"/>
    <col min="6652" max="6652" width="20.140625" style="20" customWidth="1"/>
    <col min="6653" max="6653" width="31.28515625" style="20" customWidth="1"/>
    <col min="6654" max="6655" width="8.28515625" style="20" customWidth="1"/>
    <col min="6656" max="6656" width="8.85546875" style="20"/>
    <col min="6657" max="6657" width="20.140625" style="20" customWidth="1"/>
    <col min="6658" max="6658" width="31.28515625" style="20" customWidth="1"/>
    <col min="6659" max="6660" width="8.28515625" style="20" customWidth="1"/>
    <col min="6661" max="6661" width="8.85546875" style="20"/>
    <col min="6662" max="6662" width="20.85546875" style="20" customWidth="1"/>
    <col min="6663" max="6663" width="12" style="20" customWidth="1"/>
    <col min="6664" max="6664" width="8" style="20" customWidth="1"/>
    <col min="6665" max="6907" width="11.42578125" style="20" customWidth="1"/>
    <col min="6908" max="6908" width="20.140625" style="20" customWidth="1"/>
    <col min="6909" max="6909" width="31.28515625" style="20" customWidth="1"/>
    <col min="6910" max="6911" width="8.28515625" style="20" customWidth="1"/>
    <col min="6912" max="6912" width="8.85546875" style="20"/>
    <col min="6913" max="6913" width="20.140625" style="20" customWidth="1"/>
    <col min="6914" max="6914" width="31.28515625" style="20" customWidth="1"/>
    <col min="6915" max="6916" width="8.28515625" style="20" customWidth="1"/>
    <col min="6917" max="6917" width="8.85546875" style="20"/>
    <col min="6918" max="6918" width="20.85546875" style="20" customWidth="1"/>
    <col min="6919" max="6919" width="12" style="20" customWidth="1"/>
    <col min="6920" max="6920" width="8" style="20" customWidth="1"/>
    <col min="6921" max="7163" width="11.42578125" style="20" customWidth="1"/>
    <col min="7164" max="7164" width="20.140625" style="20" customWidth="1"/>
    <col min="7165" max="7165" width="31.28515625" style="20" customWidth="1"/>
    <col min="7166" max="7167" width="8.28515625" style="20" customWidth="1"/>
    <col min="7168" max="7168" width="8.85546875" style="20"/>
    <col min="7169" max="7169" width="20.140625" style="20" customWidth="1"/>
    <col min="7170" max="7170" width="31.28515625" style="20" customWidth="1"/>
    <col min="7171" max="7172" width="8.28515625" style="20" customWidth="1"/>
    <col min="7173" max="7173" width="8.85546875" style="20"/>
    <col min="7174" max="7174" width="20.85546875" style="20" customWidth="1"/>
    <col min="7175" max="7175" width="12" style="20" customWidth="1"/>
    <col min="7176" max="7176" width="8" style="20" customWidth="1"/>
    <col min="7177" max="7419" width="11.42578125" style="20" customWidth="1"/>
    <col min="7420" max="7420" width="20.140625" style="20" customWidth="1"/>
    <col min="7421" max="7421" width="31.28515625" style="20" customWidth="1"/>
    <col min="7422" max="7423" width="8.28515625" style="20" customWidth="1"/>
    <col min="7424" max="7424" width="8.85546875" style="20"/>
    <col min="7425" max="7425" width="20.140625" style="20" customWidth="1"/>
    <col min="7426" max="7426" width="31.28515625" style="20" customWidth="1"/>
    <col min="7427" max="7428" width="8.28515625" style="20" customWidth="1"/>
    <col min="7429" max="7429" width="8.85546875" style="20"/>
    <col min="7430" max="7430" width="20.85546875" style="20" customWidth="1"/>
    <col min="7431" max="7431" width="12" style="20" customWidth="1"/>
    <col min="7432" max="7432" width="8" style="20" customWidth="1"/>
    <col min="7433" max="7675" width="11.42578125" style="20" customWidth="1"/>
    <col min="7676" max="7676" width="20.140625" style="20" customWidth="1"/>
    <col min="7677" max="7677" width="31.28515625" style="20" customWidth="1"/>
    <col min="7678" max="7679" width="8.28515625" style="20" customWidth="1"/>
    <col min="7680" max="7680" width="8.85546875" style="20"/>
    <col min="7681" max="7681" width="20.140625" style="20" customWidth="1"/>
    <col min="7682" max="7682" width="31.28515625" style="20" customWidth="1"/>
    <col min="7683" max="7684" width="8.28515625" style="20" customWidth="1"/>
    <col min="7685" max="7685" width="8.85546875" style="20"/>
    <col min="7686" max="7686" width="20.85546875" style="20" customWidth="1"/>
    <col min="7687" max="7687" width="12" style="20" customWidth="1"/>
    <col min="7688" max="7688" width="8" style="20" customWidth="1"/>
    <col min="7689" max="7931" width="11.42578125" style="20" customWidth="1"/>
    <col min="7932" max="7932" width="20.140625" style="20" customWidth="1"/>
    <col min="7933" max="7933" width="31.28515625" style="20" customWidth="1"/>
    <col min="7934" max="7935" width="8.28515625" style="20" customWidth="1"/>
    <col min="7936" max="7936" width="8.85546875" style="20"/>
    <col min="7937" max="7937" width="20.140625" style="20" customWidth="1"/>
    <col min="7938" max="7938" width="31.28515625" style="20" customWidth="1"/>
    <col min="7939" max="7940" width="8.28515625" style="20" customWidth="1"/>
    <col min="7941" max="7941" width="8.85546875" style="20"/>
    <col min="7942" max="7942" width="20.85546875" style="20" customWidth="1"/>
    <col min="7943" max="7943" width="12" style="20" customWidth="1"/>
    <col min="7944" max="7944" width="8" style="20" customWidth="1"/>
    <col min="7945" max="8187" width="11.42578125" style="20" customWidth="1"/>
    <col min="8188" max="8188" width="20.140625" style="20" customWidth="1"/>
    <col min="8189" max="8189" width="31.28515625" style="20" customWidth="1"/>
    <col min="8190" max="8191" width="8.28515625" style="20" customWidth="1"/>
    <col min="8192" max="8192" width="8.85546875" style="20"/>
    <col min="8193" max="8193" width="20.140625" style="20" customWidth="1"/>
    <col min="8194" max="8194" width="31.28515625" style="20" customWidth="1"/>
    <col min="8195" max="8196" width="8.28515625" style="20" customWidth="1"/>
    <col min="8197" max="8197" width="8.85546875" style="20"/>
    <col min="8198" max="8198" width="20.85546875" style="20" customWidth="1"/>
    <col min="8199" max="8199" width="12" style="20" customWidth="1"/>
    <col min="8200" max="8200" width="8" style="20" customWidth="1"/>
    <col min="8201" max="8443" width="11.42578125" style="20" customWidth="1"/>
    <col min="8444" max="8444" width="20.140625" style="20" customWidth="1"/>
    <col min="8445" max="8445" width="31.28515625" style="20" customWidth="1"/>
    <col min="8446" max="8447" width="8.28515625" style="20" customWidth="1"/>
    <col min="8448" max="8448" width="8.85546875" style="20"/>
    <col min="8449" max="8449" width="20.140625" style="20" customWidth="1"/>
    <col min="8450" max="8450" width="31.28515625" style="20" customWidth="1"/>
    <col min="8451" max="8452" width="8.28515625" style="20" customWidth="1"/>
    <col min="8453" max="8453" width="8.85546875" style="20"/>
    <col min="8454" max="8454" width="20.85546875" style="20" customWidth="1"/>
    <col min="8455" max="8455" width="12" style="20" customWidth="1"/>
    <col min="8456" max="8456" width="8" style="20" customWidth="1"/>
    <col min="8457" max="8699" width="11.42578125" style="20" customWidth="1"/>
    <col min="8700" max="8700" width="20.140625" style="20" customWidth="1"/>
    <col min="8701" max="8701" width="31.28515625" style="20" customWidth="1"/>
    <col min="8702" max="8703" width="8.28515625" style="20" customWidth="1"/>
    <col min="8704" max="8704" width="8.85546875" style="20"/>
    <col min="8705" max="8705" width="20.140625" style="20" customWidth="1"/>
    <col min="8706" max="8706" width="31.28515625" style="20" customWidth="1"/>
    <col min="8707" max="8708" width="8.28515625" style="20" customWidth="1"/>
    <col min="8709" max="8709" width="8.85546875" style="20"/>
    <col min="8710" max="8710" width="20.85546875" style="20" customWidth="1"/>
    <col min="8711" max="8711" width="12" style="20" customWidth="1"/>
    <col min="8712" max="8712" width="8" style="20" customWidth="1"/>
    <col min="8713" max="8955" width="11.42578125" style="20" customWidth="1"/>
    <col min="8956" max="8956" width="20.140625" style="20" customWidth="1"/>
    <col min="8957" max="8957" width="31.28515625" style="20" customWidth="1"/>
    <col min="8958" max="8959" width="8.28515625" style="20" customWidth="1"/>
    <col min="8960" max="8960" width="8.85546875" style="20"/>
    <col min="8961" max="8961" width="20.140625" style="20" customWidth="1"/>
    <col min="8962" max="8962" width="31.28515625" style="20" customWidth="1"/>
    <col min="8963" max="8964" width="8.28515625" style="20" customWidth="1"/>
    <col min="8965" max="8965" width="8.85546875" style="20"/>
    <col min="8966" max="8966" width="20.85546875" style="20" customWidth="1"/>
    <col min="8967" max="8967" width="12" style="20" customWidth="1"/>
    <col min="8968" max="8968" width="8" style="20" customWidth="1"/>
    <col min="8969" max="9211" width="11.42578125" style="20" customWidth="1"/>
    <col min="9212" max="9212" width="20.140625" style="20" customWidth="1"/>
    <col min="9213" max="9213" width="31.28515625" style="20" customWidth="1"/>
    <col min="9214" max="9215" width="8.28515625" style="20" customWidth="1"/>
    <col min="9216" max="9216" width="8.85546875" style="20"/>
    <col min="9217" max="9217" width="20.140625" style="20" customWidth="1"/>
    <col min="9218" max="9218" width="31.28515625" style="20" customWidth="1"/>
    <col min="9219" max="9220" width="8.28515625" style="20" customWidth="1"/>
    <col min="9221" max="9221" width="8.85546875" style="20"/>
    <col min="9222" max="9222" width="20.85546875" style="20" customWidth="1"/>
    <col min="9223" max="9223" width="12" style="20" customWidth="1"/>
    <col min="9224" max="9224" width="8" style="20" customWidth="1"/>
    <col min="9225" max="9467" width="11.42578125" style="20" customWidth="1"/>
    <col min="9468" max="9468" width="20.140625" style="20" customWidth="1"/>
    <col min="9469" max="9469" width="31.28515625" style="20" customWidth="1"/>
    <col min="9470" max="9471" width="8.28515625" style="20" customWidth="1"/>
    <col min="9472" max="9472" width="8.85546875" style="20"/>
    <col min="9473" max="9473" width="20.140625" style="20" customWidth="1"/>
    <col min="9474" max="9474" width="31.28515625" style="20" customWidth="1"/>
    <col min="9475" max="9476" width="8.28515625" style="20" customWidth="1"/>
    <col min="9477" max="9477" width="8.85546875" style="20"/>
    <col min="9478" max="9478" width="20.85546875" style="20" customWidth="1"/>
    <col min="9479" max="9479" width="12" style="20" customWidth="1"/>
    <col min="9480" max="9480" width="8" style="20" customWidth="1"/>
    <col min="9481" max="9723" width="11.42578125" style="20" customWidth="1"/>
    <col min="9724" max="9724" width="20.140625" style="20" customWidth="1"/>
    <col min="9725" max="9725" width="31.28515625" style="20" customWidth="1"/>
    <col min="9726" max="9727" width="8.28515625" style="20" customWidth="1"/>
    <col min="9728" max="9728" width="8.85546875" style="20"/>
    <col min="9729" max="9729" width="20.140625" style="20" customWidth="1"/>
    <col min="9730" max="9730" width="31.28515625" style="20" customWidth="1"/>
    <col min="9731" max="9732" width="8.28515625" style="20" customWidth="1"/>
    <col min="9733" max="9733" width="8.85546875" style="20"/>
    <col min="9734" max="9734" width="20.85546875" style="20" customWidth="1"/>
    <col min="9735" max="9735" width="12" style="20" customWidth="1"/>
    <col min="9736" max="9736" width="8" style="20" customWidth="1"/>
    <col min="9737" max="9979" width="11.42578125" style="20" customWidth="1"/>
    <col min="9980" max="9980" width="20.140625" style="20" customWidth="1"/>
    <col min="9981" max="9981" width="31.28515625" style="20" customWidth="1"/>
    <col min="9982" max="9983" width="8.28515625" style="20" customWidth="1"/>
    <col min="9984" max="9984" width="8.85546875" style="20"/>
    <col min="9985" max="9985" width="20.140625" style="20" customWidth="1"/>
    <col min="9986" max="9986" width="31.28515625" style="20" customWidth="1"/>
    <col min="9987" max="9988" width="8.28515625" style="20" customWidth="1"/>
    <col min="9989" max="9989" width="8.85546875" style="20"/>
    <col min="9990" max="9990" width="20.85546875" style="20" customWidth="1"/>
    <col min="9991" max="9991" width="12" style="20" customWidth="1"/>
    <col min="9992" max="9992" width="8" style="20" customWidth="1"/>
    <col min="9993" max="10235" width="11.42578125" style="20" customWidth="1"/>
    <col min="10236" max="10236" width="20.140625" style="20" customWidth="1"/>
    <col min="10237" max="10237" width="31.28515625" style="20" customWidth="1"/>
    <col min="10238" max="10239" width="8.28515625" style="20" customWidth="1"/>
    <col min="10240" max="10240" width="8.85546875" style="20"/>
    <col min="10241" max="10241" width="20.140625" style="20" customWidth="1"/>
    <col min="10242" max="10242" width="31.28515625" style="20" customWidth="1"/>
    <col min="10243" max="10244" width="8.28515625" style="20" customWidth="1"/>
    <col min="10245" max="10245" width="8.85546875" style="20"/>
    <col min="10246" max="10246" width="20.85546875" style="20" customWidth="1"/>
    <col min="10247" max="10247" width="12" style="20" customWidth="1"/>
    <col min="10248" max="10248" width="8" style="20" customWidth="1"/>
    <col min="10249" max="10491" width="11.42578125" style="20" customWidth="1"/>
    <col min="10492" max="10492" width="20.140625" style="20" customWidth="1"/>
    <col min="10493" max="10493" width="31.28515625" style="20" customWidth="1"/>
    <col min="10494" max="10495" width="8.28515625" style="20" customWidth="1"/>
    <col min="10496" max="10496" width="8.85546875" style="20"/>
    <col min="10497" max="10497" width="20.140625" style="20" customWidth="1"/>
    <col min="10498" max="10498" width="31.28515625" style="20" customWidth="1"/>
    <col min="10499" max="10500" width="8.28515625" style="20" customWidth="1"/>
    <col min="10501" max="10501" width="8.85546875" style="20"/>
    <col min="10502" max="10502" width="20.85546875" style="20" customWidth="1"/>
    <col min="10503" max="10503" width="12" style="20" customWidth="1"/>
    <col min="10504" max="10504" width="8" style="20" customWidth="1"/>
    <col min="10505" max="10747" width="11.42578125" style="20" customWidth="1"/>
    <col min="10748" max="10748" width="20.140625" style="20" customWidth="1"/>
    <col min="10749" max="10749" width="31.28515625" style="20" customWidth="1"/>
    <col min="10750" max="10751" width="8.28515625" style="20" customWidth="1"/>
    <col min="10752" max="10752" width="8.85546875" style="20"/>
    <col min="10753" max="10753" width="20.140625" style="20" customWidth="1"/>
    <col min="10754" max="10754" width="31.28515625" style="20" customWidth="1"/>
    <col min="10755" max="10756" width="8.28515625" style="20" customWidth="1"/>
    <col min="10757" max="10757" width="8.85546875" style="20"/>
    <col min="10758" max="10758" width="20.85546875" style="20" customWidth="1"/>
    <col min="10759" max="10759" width="12" style="20" customWidth="1"/>
    <col min="10760" max="10760" width="8" style="20" customWidth="1"/>
    <col min="10761" max="11003" width="11.42578125" style="20" customWidth="1"/>
    <col min="11004" max="11004" width="20.140625" style="20" customWidth="1"/>
    <col min="11005" max="11005" width="31.28515625" style="20" customWidth="1"/>
    <col min="11006" max="11007" width="8.28515625" style="20" customWidth="1"/>
    <col min="11008" max="11008" width="8.85546875" style="20"/>
    <col min="11009" max="11009" width="20.140625" style="20" customWidth="1"/>
    <col min="11010" max="11010" width="31.28515625" style="20" customWidth="1"/>
    <col min="11011" max="11012" width="8.28515625" style="20" customWidth="1"/>
    <col min="11013" max="11013" width="8.85546875" style="20"/>
    <col min="11014" max="11014" width="20.85546875" style="20" customWidth="1"/>
    <col min="11015" max="11015" width="12" style="20" customWidth="1"/>
    <col min="11016" max="11016" width="8" style="20" customWidth="1"/>
    <col min="11017" max="11259" width="11.42578125" style="20" customWidth="1"/>
    <col min="11260" max="11260" width="20.140625" style="20" customWidth="1"/>
    <col min="11261" max="11261" width="31.28515625" style="20" customWidth="1"/>
    <col min="11262" max="11263" width="8.28515625" style="20" customWidth="1"/>
    <col min="11264" max="11264" width="8.85546875" style="20"/>
    <col min="11265" max="11265" width="20.140625" style="20" customWidth="1"/>
    <col min="11266" max="11266" width="31.28515625" style="20" customWidth="1"/>
    <col min="11267" max="11268" width="8.28515625" style="20" customWidth="1"/>
    <col min="11269" max="11269" width="8.85546875" style="20"/>
    <col min="11270" max="11270" width="20.85546875" style="20" customWidth="1"/>
    <col min="11271" max="11271" width="12" style="20" customWidth="1"/>
    <col min="11272" max="11272" width="8" style="20" customWidth="1"/>
    <col min="11273" max="11515" width="11.42578125" style="20" customWidth="1"/>
    <col min="11516" max="11516" width="20.140625" style="20" customWidth="1"/>
    <col min="11517" max="11517" width="31.28515625" style="20" customWidth="1"/>
    <col min="11518" max="11519" width="8.28515625" style="20" customWidth="1"/>
    <col min="11520" max="11520" width="8.85546875" style="20"/>
    <col min="11521" max="11521" width="20.140625" style="20" customWidth="1"/>
    <col min="11522" max="11522" width="31.28515625" style="20" customWidth="1"/>
    <col min="11523" max="11524" width="8.28515625" style="20" customWidth="1"/>
    <col min="11525" max="11525" width="8.85546875" style="20"/>
    <col min="11526" max="11526" width="20.85546875" style="20" customWidth="1"/>
    <col min="11527" max="11527" width="12" style="20" customWidth="1"/>
    <col min="11528" max="11528" width="8" style="20" customWidth="1"/>
    <col min="11529" max="11771" width="11.42578125" style="20" customWidth="1"/>
    <col min="11772" max="11772" width="20.140625" style="20" customWidth="1"/>
    <col min="11773" max="11773" width="31.28515625" style="20" customWidth="1"/>
    <col min="11774" max="11775" width="8.28515625" style="20" customWidth="1"/>
    <col min="11776" max="11776" width="8.85546875" style="20"/>
    <col min="11777" max="11777" width="20.140625" style="20" customWidth="1"/>
    <col min="11778" max="11778" width="31.28515625" style="20" customWidth="1"/>
    <col min="11779" max="11780" width="8.28515625" style="20" customWidth="1"/>
    <col min="11781" max="11781" width="8.85546875" style="20"/>
    <col min="11782" max="11782" width="20.85546875" style="20" customWidth="1"/>
    <col min="11783" max="11783" width="12" style="20" customWidth="1"/>
    <col min="11784" max="11784" width="8" style="20" customWidth="1"/>
    <col min="11785" max="12027" width="11.42578125" style="20" customWidth="1"/>
    <col min="12028" max="12028" width="20.140625" style="20" customWidth="1"/>
    <col min="12029" max="12029" width="31.28515625" style="20" customWidth="1"/>
    <col min="12030" max="12031" width="8.28515625" style="20" customWidth="1"/>
    <col min="12032" max="12032" width="8.85546875" style="20"/>
    <col min="12033" max="12033" width="20.140625" style="20" customWidth="1"/>
    <col min="12034" max="12034" width="31.28515625" style="20" customWidth="1"/>
    <col min="12035" max="12036" width="8.28515625" style="20" customWidth="1"/>
    <col min="12037" max="12037" width="8.85546875" style="20"/>
    <col min="12038" max="12038" width="20.85546875" style="20" customWidth="1"/>
    <col min="12039" max="12039" width="12" style="20" customWidth="1"/>
    <col min="12040" max="12040" width="8" style="20" customWidth="1"/>
    <col min="12041" max="12283" width="11.42578125" style="20" customWidth="1"/>
    <col min="12284" max="12284" width="20.140625" style="20" customWidth="1"/>
    <col min="12285" max="12285" width="31.28515625" style="20" customWidth="1"/>
    <col min="12286" max="12287" width="8.28515625" style="20" customWidth="1"/>
    <col min="12288" max="12288" width="8.85546875" style="20"/>
    <col min="12289" max="12289" width="20.140625" style="20" customWidth="1"/>
    <col min="12290" max="12290" width="31.28515625" style="20" customWidth="1"/>
    <col min="12291" max="12292" width="8.28515625" style="20" customWidth="1"/>
    <col min="12293" max="12293" width="8.85546875" style="20"/>
    <col min="12294" max="12294" width="20.85546875" style="20" customWidth="1"/>
    <col min="12295" max="12295" width="12" style="20" customWidth="1"/>
    <col min="12296" max="12296" width="8" style="20" customWidth="1"/>
    <col min="12297" max="12539" width="11.42578125" style="20" customWidth="1"/>
    <col min="12540" max="12540" width="20.140625" style="20" customWidth="1"/>
    <col min="12541" max="12541" width="31.28515625" style="20" customWidth="1"/>
    <col min="12542" max="12543" width="8.28515625" style="20" customWidth="1"/>
    <col min="12544" max="12544" width="8.85546875" style="20"/>
    <col min="12545" max="12545" width="20.140625" style="20" customWidth="1"/>
    <col min="12546" max="12546" width="31.28515625" style="20" customWidth="1"/>
    <col min="12547" max="12548" width="8.28515625" style="20" customWidth="1"/>
    <col min="12549" max="12549" width="8.85546875" style="20"/>
    <col min="12550" max="12550" width="20.85546875" style="20" customWidth="1"/>
    <col min="12551" max="12551" width="12" style="20" customWidth="1"/>
    <col min="12552" max="12552" width="8" style="20" customWidth="1"/>
    <col min="12553" max="12795" width="11.42578125" style="20" customWidth="1"/>
    <col min="12796" max="12796" width="20.140625" style="20" customWidth="1"/>
    <col min="12797" max="12797" width="31.28515625" style="20" customWidth="1"/>
    <col min="12798" max="12799" width="8.28515625" style="20" customWidth="1"/>
    <col min="12800" max="12800" width="8.85546875" style="20"/>
    <col min="12801" max="12801" width="20.140625" style="20" customWidth="1"/>
    <col min="12802" max="12802" width="31.28515625" style="20" customWidth="1"/>
    <col min="12803" max="12804" width="8.28515625" style="20" customWidth="1"/>
    <col min="12805" max="12805" width="8.85546875" style="20"/>
    <col min="12806" max="12806" width="20.85546875" style="20" customWidth="1"/>
    <col min="12807" max="12807" width="12" style="20" customWidth="1"/>
    <col min="12808" max="12808" width="8" style="20" customWidth="1"/>
    <col min="12809" max="13051" width="11.42578125" style="20" customWidth="1"/>
    <col min="13052" max="13052" width="20.140625" style="20" customWidth="1"/>
    <col min="13053" max="13053" width="31.28515625" style="20" customWidth="1"/>
    <col min="13054" max="13055" width="8.28515625" style="20" customWidth="1"/>
    <col min="13056" max="13056" width="8.85546875" style="20"/>
    <col min="13057" max="13057" width="20.140625" style="20" customWidth="1"/>
    <col min="13058" max="13058" width="31.28515625" style="20" customWidth="1"/>
    <col min="13059" max="13060" width="8.28515625" style="20" customWidth="1"/>
    <col min="13061" max="13061" width="8.85546875" style="20"/>
    <col min="13062" max="13062" width="20.85546875" style="20" customWidth="1"/>
    <col min="13063" max="13063" width="12" style="20" customWidth="1"/>
    <col min="13064" max="13064" width="8" style="20" customWidth="1"/>
    <col min="13065" max="13307" width="11.42578125" style="20" customWidth="1"/>
    <col min="13308" max="13308" width="20.140625" style="20" customWidth="1"/>
    <col min="13309" max="13309" width="31.28515625" style="20" customWidth="1"/>
    <col min="13310" max="13311" width="8.28515625" style="20" customWidth="1"/>
    <col min="13312" max="13312" width="8.85546875" style="20"/>
    <col min="13313" max="13313" width="20.140625" style="20" customWidth="1"/>
    <col min="13314" max="13314" width="31.28515625" style="20" customWidth="1"/>
    <col min="13315" max="13316" width="8.28515625" style="20" customWidth="1"/>
    <col min="13317" max="13317" width="8.85546875" style="20"/>
    <col min="13318" max="13318" width="20.85546875" style="20" customWidth="1"/>
    <col min="13319" max="13319" width="12" style="20" customWidth="1"/>
    <col min="13320" max="13320" width="8" style="20" customWidth="1"/>
    <col min="13321" max="13563" width="11.42578125" style="20" customWidth="1"/>
    <col min="13564" max="13564" width="20.140625" style="20" customWidth="1"/>
    <col min="13565" max="13565" width="31.28515625" style="20" customWidth="1"/>
    <col min="13566" max="13567" width="8.28515625" style="20" customWidth="1"/>
    <col min="13568" max="13568" width="8.85546875" style="20"/>
    <col min="13569" max="13569" width="20.140625" style="20" customWidth="1"/>
    <col min="13570" max="13570" width="31.28515625" style="20" customWidth="1"/>
    <col min="13571" max="13572" width="8.28515625" style="20" customWidth="1"/>
    <col min="13573" max="13573" width="8.85546875" style="20"/>
    <col min="13574" max="13574" width="20.85546875" style="20" customWidth="1"/>
    <col min="13575" max="13575" width="12" style="20" customWidth="1"/>
    <col min="13576" max="13576" width="8" style="20" customWidth="1"/>
    <col min="13577" max="13819" width="11.42578125" style="20" customWidth="1"/>
    <col min="13820" max="13820" width="20.140625" style="20" customWidth="1"/>
    <col min="13821" max="13821" width="31.28515625" style="20" customWidth="1"/>
    <col min="13822" max="13823" width="8.28515625" style="20" customWidth="1"/>
    <col min="13824" max="13824" width="8.85546875" style="20"/>
    <col min="13825" max="13825" width="20.140625" style="20" customWidth="1"/>
    <col min="13826" max="13826" width="31.28515625" style="20" customWidth="1"/>
    <col min="13827" max="13828" width="8.28515625" style="20" customWidth="1"/>
    <col min="13829" max="13829" width="8.85546875" style="20"/>
    <col min="13830" max="13830" width="20.85546875" style="20" customWidth="1"/>
    <col min="13831" max="13831" width="12" style="20" customWidth="1"/>
    <col min="13832" max="13832" width="8" style="20" customWidth="1"/>
    <col min="13833" max="14075" width="11.42578125" style="20" customWidth="1"/>
    <col min="14076" max="14076" width="20.140625" style="20" customWidth="1"/>
    <col min="14077" max="14077" width="31.28515625" style="20" customWidth="1"/>
    <col min="14078" max="14079" width="8.28515625" style="20" customWidth="1"/>
    <col min="14080" max="14080" width="8.85546875" style="20"/>
    <col min="14081" max="14081" width="20.140625" style="20" customWidth="1"/>
    <col min="14082" max="14082" width="31.28515625" style="20" customWidth="1"/>
    <col min="14083" max="14084" width="8.28515625" style="20" customWidth="1"/>
    <col min="14085" max="14085" width="8.85546875" style="20"/>
    <col min="14086" max="14086" width="20.85546875" style="20" customWidth="1"/>
    <col min="14087" max="14087" width="12" style="20" customWidth="1"/>
    <col min="14088" max="14088" width="8" style="20" customWidth="1"/>
    <col min="14089" max="14331" width="11.42578125" style="20" customWidth="1"/>
    <col min="14332" max="14332" width="20.140625" style="20" customWidth="1"/>
    <col min="14333" max="14333" width="31.28515625" style="20" customWidth="1"/>
    <col min="14334" max="14335" width="8.28515625" style="20" customWidth="1"/>
    <col min="14336" max="14336" width="8.85546875" style="20"/>
    <col min="14337" max="14337" width="20.140625" style="20" customWidth="1"/>
    <col min="14338" max="14338" width="31.28515625" style="20" customWidth="1"/>
    <col min="14339" max="14340" width="8.28515625" style="20" customWidth="1"/>
    <col min="14341" max="14341" width="8.85546875" style="20"/>
    <col min="14342" max="14342" width="20.85546875" style="20" customWidth="1"/>
    <col min="14343" max="14343" width="12" style="20" customWidth="1"/>
    <col min="14344" max="14344" width="8" style="20" customWidth="1"/>
    <col min="14345" max="14587" width="11.42578125" style="20" customWidth="1"/>
    <col min="14588" max="14588" width="20.140625" style="20" customWidth="1"/>
    <col min="14589" max="14589" width="31.28515625" style="20" customWidth="1"/>
    <col min="14590" max="14591" width="8.28515625" style="20" customWidth="1"/>
    <col min="14592" max="14592" width="8.85546875" style="20"/>
    <col min="14593" max="14593" width="20.140625" style="20" customWidth="1"/>
    <col min="14594" max="14594" width="31.28515625" style="20" customWidth="1"/>
    <col min="14595" max="14596" width="8.28515625" style="20" customWidth="1"/>
    <col min="14597" max="14597" width="8.85546875" style="20"/>
    <col min="14598" max="14598" width="20.85546875" style="20" customWidth="1"/>
    <col min="14599" max="14599" width="12" style="20" customWidth="1"/>
    <col min="14600" max="14600" width="8" style="20" customWidth="1"/>
    <col min="14601" max="14843" width="11.42578125" style="20" customWidth="1"/>
    <col min="14844" max="14844" width="20.140625" style="20" customWidth="1"/>
    <col min="14845" max="14845" width="31.28515625" style="20" customWidth="1"/>
    <col min="14846" max="14847" width="8.28515625" style="20" customWidth="1"/>
    <col min="14848" max="14848" width="8.85546875" style="20"/>
    <col min="14849" max="14849" width="20.140625" style="20" customWidth="1"/>
    <col min="14850" max="14850" width="31.28515625" style="20" customWidth="1"/>
    <col min="14851" max="14852" width="8.28515625" style="20" customWidth="1"/>
    <col min="14853" max="14853" width="8.85546875" style="20"/>
    <col min="14854" max="14854" width="20.85546875" style="20" customWidth="1"/>
    <col min="14855" max="14855" width="12" style="20" customWidth="1"/>
    <col min="14856" max="14856" width="8" style="20" customWidth="1"/>
    <col min="14857" max="15099" width="11.42578125" style="20" customWidth="1"/>
    <col min="15100" max="15100" width="20.140625" style="20" customWidth="1"/>
    <col min="15101" max="15101" width="31.28515625" style="20" customWidth="1"/>
    <col min="15102" max="15103" width="8.28515625" style="20" customWidth="1"/>
    <col min="15104" max="15104" width="8.85546875" style="20"/>
    <col min="15105" max="15105" width="20.140625" style="20" customWidth="1"/>
    <col min="15106" max="15106" width="31.28515625" style="20" customWidth="1"/>
    <col min="15107" max="15108" width="8.28515625" style="20" customWidth="1"/>
    <col min="15109" max="15109" width="8.85546875" style="20"/>
    <col min="15110" max="15110" width="20.85546875" style="20" customWidth="1"/>
    <col min="15111" max="15111" width="12" style="20" customWidth="1"/>
    <col min="15112" max="15112" width="8" style="20" customWidth="1"/>
    <col min="15113" max="15355" width="11.42578125" style="20" customWidth="1"/>
    <col min="15356" max="15356" width="20.140625" style="20" customWidth="1"/>
    <col min="15357" max="15357" width="31.28515625" style="20" customWidth="1"/>
    <col min="15358" max="15359" width="8.28515625" style="20" customWidth="1"/>
    <col min="15360" max="15360" width="8.85546875" style="20"/>
    <col min="15361" max="15361" width="20.140625" style="20" customWidth="1"/>
    <col min="15362" max="15362" width="31.28515625" style="20" customWidth="1"/>
    <col min="15363" max="15364" width="8.28515625" style="20" customWidth="1"/>
    <col min="15365" max="15365" width="8.85546875" style="20"/>
    <col min="15366" max="15366" width="20.85546875" style="20" customWidth="1"/>
    <col min="15367" max="15367" width="12" style="20" customWidth="1"/>
    <col min="15368" max="15368" width="8" style="20" customWidth="1"/>
    <col min="15369" max="15611" width="11.42578125" style="20" customWidth="1"/>
    <col min="15612" max="15612" width="20.140625" style="20" customWidth="1"/>
    <col min="15613" max="15613" width="31.28515625" style="20" customWidth="1"/>
    <col min="15614" max="15615" width="8.28515625" style="20" customWidth="1"/>
    <col min="15616" max="15616" width="8.85546875" style="20"/>
    <col min="15617" max="15617" width="20.140625" style="20" customWidth="1"/>
    <col min="15618" max="15618" width="31.28515625" style="20" customWidth="1"/>
    <col min="15619" max="15620" width="8.28515625" style="20" customWidth="1"/>
    <col min="15621" max="15621" width="8.85546875" style="20"/>
    <col min="15622" max="15622" width="20.85546875" style="20" customWidth="1"/>
    <col min="15623" max="15623" width="12" style="20" customWidth="1"/>
    <col min="15624" max="15624" width="8" style="20" customWidth="1"/>
    <col min="15625" max="15867" width="11.42578125" style="20" customWidth="1"/>
    <col min="15868" max="15868" width="20.140625" style="20" customWidth="1"/>
    <col min="15869" max="15869" width="31.28515625" style="20" customWidth="1"/>
    <col min="15870" max="15871" width="8.28515625" style="20" customWidth="1"/>
    <col min="15872" max="15872" width="8.85546875" style="20"/>
    <col min="15873" max="15873" width="20.140625" style="20" customWidth="1"/>
    <col min="15874" max="15874" width="31.28515625" style="20" customWidth="1"/>
    <col min="15875" max="15876" width="8.28515625" style="20" customWidth="1"/>
    <col min="15877" max="15877" width="8.85546875" style="20"/>
    <col min="15878" max="15878" width="20.85546875" style="20" customWidth="1"/>
    <col min="15879" max="15879" width="12" style="20" customWidth="1"/>
    <col min="15880" max="15880" width="8" style="20" customWidth="1"/>
    <col min="15881" max="16123" width="11.42578125" style="20" customWidth="1"/>
    <col min="16124" max="16124" width="20.140625" style="20" customWidth="1"/>
    <col min="16125" max="16125" width="31.28515625" style="20" customWidth="1"/>
    <col min="16126" max="16127" width="8.28515625" style="20" customWidth="1"/>
    <col min="16128" max="16128" width="8.85546875" style="20"/>
    <col min="16129" max="16129" width="20.140625" style="20" customWidth="1"/>
    <col min="16130" max="16130" width="31.28515625" style="20" customWidth="1"/>
    <col min="16131" max="16132" width="8.28515625" style="20" customWidth="1"/>
    <col min="16133" max="16133" width="8.85546875" style="20"/>
    <col min="16134" max="16134" width="20.85546875" style="20" customWidth="1"/>
    <col min="16135" max="16135" width="12" style="20" customWidth="1"/>
    <col min="16136" max="16136" width="8" style="20" customWidth="1"/>
    <col min="16137" max="16379" width="11.42578125" style="20" customWidth="1"/>
    <col min="16380" max="16380" width="20.140625" style="20" customWidth="1"/>
    <col min="16381" max="16381" width="31.28515625" style="20" customWidth="1"/>
    <col min="16382" max="16383" width="8.28515625" style="20" customWidth="1"/>
    <col min="16384" max="16384" width="8.85546875" style="20"/>
  </cols>
  <sheetData>
    <row r="1" spans="1:9" ht="69.75" customHeight="1">
      <c r="A1" s="96" t="s">
        <v>25</v>
      </c>
      <c r="B1" s="97"/>
      <c r="C1" s="97"/>
      <c r="D1" s="97"/>
      <c r="E1" s="97"/>
      <c r="F1" s="97"/>
      <c r="G1" s="97"/>
      <c r="H1" s="97"/>
      <c r="I1" s="175"/>
    </row>
    <row r="3" spans="1:9" ht="11.25" customHeight="1">
      <c r="A3" s="176" t="s">
        <v>26</v>
      </c>
      <c r="B3" s="177"/>
      <c r="C3" s="177"/>
      <c r="D3" s="177"/>
      <c r="E3" s="177"/>
      <c r="F3" s="177"/>
      <c r="G3" s="177"/>
      <c r="H3" s="177"/>
      <c r="I3" s="178"/>
    </row>
    <row r="4" spans="1:9" ht="11.25" customHeight="1">
      <c r="A4" s="179"/>
      <c r="B4" s="180"/>
      <c r="C4" s="180"/>
      <c r="D4" s="180"/>
      <c r="E4" s="180"/>
      <c r="F4" s="180"/>
      <c r="G4" s="180"/>
      <c r="H4" s="180"/>
      <c r="I4" s="181"/>
    </row>
    <row r="5" spans="1:9">
      <c r="A5" s="140"/>
      <c r="B5" s="141"/>
      <c r="C5" s="141"/>
      <c r="D5" s="141"/>
      <c r="E5" s="182"/>
      <c r="F5" s="182"/>
      <c r="G5" s="182"/>
      <c r="H5" s="182"/>
      <c r="I5" s="183"/>
    </row>
    <row r="6" spans="1:9" ht="17.25" customHeight="1">
      <c r="A6" s="21" t="s">
        <v>0</v>
      </c>
      <c r="B6" s="140" t="s">
        <v>102</v>
      </c>
      <c r="C6" s="141"/>
      <c r="D6" s="142"/>
      <c r="E6" s="21" t="s">
        <v>27</v>
      </c>
      <c r="F6" s="184" t="s">
        <v>95</v>
      </c>
      <c r="G6" s="185"/>
      <c r="H6" s="185"/>
      <c r="I6" s="186"/>
    </row>
    <row r="7" spans="1:9" ht="14.25" customHeight="1">
      <c r="A7" s="172" t="s">
        <v>28</v>
      </c>
      <c r="B7" s="173"/>
      <c r="C7" s="173"/>
      <c r="D7" s="173"/>
      <c r="E7" s="173"/>
      <c r="F7" s="173"/>
      <c r="G7" s="173"/>
      <c r="H7" s="173"/>
      <c r="I7" s="174"/>
    </row>
    <row r="8" spans="1:9" ht="16.5" customHeight="1">
      <c r="A8" s="21" t="s">
        <v>29</v>
      </c>
      <c r="B8" s="164" t="s">
        <v>169</v>
      </c>
      <c r="C8" s="164"/>
      <c r="D8" s="164"/>
      <c r="E8" s="164"/>
      <c r="F8" s="165" t="s">
        <v>28</v>
      </c>
      <c r="G8" s="166"/>
      <c r="H8" s="22" t="s">
        <v>30</v>
      </c>
      <c r="I8" s="23"/>
    </row>
    <row r="9" spans="1:9" ht="15" customHeight="1">
      <c r="A9" s="24" t="s">
        <v>31</v>
      </c>
      <c r="B9" s="164"/>
      <c r="C9" s="164"/>
      <c r="D9" s="164"/>
      <c r="E9" s="164"/>
      <c r="F9" s="25" t="s">
        <v>32</v>
      </c>
      <c r="G9" s="69" t="s">
        <v>63</v>
      </c>
      <c r="H9" s="39" t="s">
        <v>33</v>
      </c>
      <c r="I9" s="194"/>
    </row>
    <row r="10" spans="1:9" ht="15" customHeight="1">
      <c r="A10" s="24" t="s">
        <v>34</v>
      </c>
      <c r="B10" s="169"/>
      <c r="C10" s="164"/>
      <c r="D10" s="164"/>
      <c r="E10" s="164"/>
      <c r="F10" s="25" t="s">
        <v>35</v>
      </c>
      <c r="G10" s="69">
        <v>79892394</v>
      </c>
      <c r="H10" s="40">
        <v>30823</v>
      </c>
      <c r="I10" s="195"/>
    </row>
    <row r="11" spans="1:9" ht="15" customHeight="1">
      <c r="A11" s="21" t="s">
        <v>36</v>
      </c>
      <c r="B11" s="66"/>
      <c r="C11" s="66" t="s">
        <v>37</v>
      </c>
      <c r="D11" s="170"/>
      <c r="E11" s="170"/>
      <c r="F11" s="28" t="s">
        <v>38</v>
      </c>
      <c r="G11" s="28"/>
      <c r="H11" s="29" t="s">
        <v>38</v>
      </c>
      <c r="I11" s="30">
        <v>461</v>
      </c>
    </row>
    <row r="12" spans="1:9" ht="16.5" customHeight="1">
      <c r="A12" s="140"/>
      <c r="B12" s="141"/>
      <c r="C12" s="141"/>
      <c r="D12" s="141"/>
      <c r="E12" s="141"/>
      <c r="F12" s="141"/>
      <c r="G12" s="141"/>
      <c r="H12" s="141"/>
      <c r="I12" s="142"/>
    </row>
    <row r="13" spans="1:9" ht="22.5" customHeight="1">
      <c r="A13" s="130" t="s">
        <v>39</v>
      </c>
      <c r="B13" s="130"/>
      <c r="C13" s="130"/>
      <c r="D13" s="130"/>
      <c r="E13" s="130"/>
      <c r="F13" s="130"/>
      <c r="G13" s="130"/>
      <c r="H13" s="130"/>
      <c r="I13" s="130"/>
    </row>
    <row r="14" spans="1:9" ht="21" customHeight="1">
      <c r="A14" s="67" t="s">
        <v>40</v>
      </c>
      <c r="B14" s="145" t="s">
        <v>41</v>
      </c>
      <c r="C14" s="146"/>
      <c r="D14" s="42" t="s">
        <v>42</v>
      </c>
      <c r="E14" s="171" t="s">
        <v>43</v>
      </c>
      <c r="F14" s="171"/>
      <c r="G14" s="42" t="s">
        <v>44</v>
      </c>
      <c r="H14" s="42" t="s">
        <v>72</v>
      </c>
      <c r="I14" s="42" t="s">
        <v>73</v>
      </c>
    </row>
    <row r="15" spans="1:9" ht="30" customHeight="1">
      <c r="A15" s="162" t="s">
        <v>96</v>
      </c>
      <c r="B15" s="163"/>
      <c r="C15" s="163"/>
      <c r="D15" s="163"/>
      <c r="E15" s="163"/>
      <c r="F15" s="163"/>
      <c r="G15" s="163"/>
      <c r="H15" s="163"/>
      <c r="I15" s="163"/>
    </row>
    <row r="16" spans="1:9">
      <c r="A16" s="154" t="s">
        <v>170</v>
      </c>
      <c r="B16" s="155" t="s">
        <v>171</v>
      </c>
      <c r="C16" s="156"/>
      <c r="D16" s="159">
        <v>38240</v>
      </c>
      <c r="E16" s="160" t="s">
        <v>45</v>
      </c>
      <c r="F16" s="160"/>
      <c r="G16" s="65"/>
      <c r="H16" s="55"/>
      <c r="I16" s="161"/>
    </row>
    <row r="17" spans="1:9" ht="15.75" customHeight="1">
      <c r="A17" s="154"/>
      <c r="B17" s="157"/>
      <c r="C17" s="158"/>
      <c r="D17" s="159"/>
      <c r="E17" s="160" t="s">
        <v>46</v>
      </c>
      <c r="F17" s="160"/>
      <c r="G17" s="65"/>
      <c r="H17" s="55">
        <v>459</v>
      </c>
      <c r="I17" s="161"/>
    </row>
    <row r="18" spans="1:9" ht="19.5" customHeight="1">
      <c r="A18" s="127" t="s">
        <v>97</v>
      </c>
      <c r="B18" s="153"/>
      <c r="C18" s="153"/>
      <c r="D18" s="153"/>
      <c r="E18" s="153"/>
      <c r="F18" s="153"/>
      <c r="G18" s="153"/>
      <c r="H18" s="153"/>
      <c r="I18" s="153"/>
    </row>
    <row r="19" spans="1:9">
      <c r="A19" s="154" t="s">
        <v>172</v>
      </c>
      <c r="B19" s="155" t="s">
        <v>173</v>
      </c>
      <c r="C19" s="156"/>
      <c r="D19" s="159">
        <v>42297</v>
      </c>
      <c r="E19" s="160" t="s">
        <v>45</v>
      </c>
      <c r="F19" s="160"/>
      <c r="G19" s="65"/>
      <c r="H19" s="55"/>
      <c r="I19" s="161"/>
    </row>
    <row r="20" spans="1:9">
      <c r="A20" s="154"/>
      <c r="B20" s="157"/>
      <c r="C20" s="158"/>
      <c r="D20" s="159"/>
      <c r="E20" s="160" t="s">
        <v>46</v>
      </c>
      <c r="F20" s="160"/>
      <c r="G20" s="65"/>
      <c r="H20" s="55">
        <v>460</v>
      </c>
      <c r="I20" s="161"/>
    </row>
    <row r="21" spans="1:9" ht="17.25" customHeight="1">
      <c r="A21" s="140"/>
      <c r="B21" s="141"/>
      <c r="C21" s="141"/>
      <c r="D21" s="141"/>
      <c r="E21" s="141"/>
      <c r="F21" s="141"/>
      <c r="G21" s="141"/>
      <c r="H21" s="141"/>
      <c r="I21" s="142"/>
    </row>
    <row r="22" spans="1:9" ht="19.5" customHeight="1">
      <c r="A22" s="130" t="s">
        <v>47</v>
      </c>
      <c r="B22" s="130"/>
      <c r="C22" s="130"/>
      <c r="D22" s="130"/>
      <c r="E22" s="130"/>
      <c r="F22" s="130"/>
      <c r="G22" s="130"/>
      <c r="H22" s="130"/>
      <c r="I22" s="130"/>
    </row>
    <row r="23" spans="1:9" ht="18" customHeight="1">
      <c r="A23" s="128" t="s">
        <v>48</v>
      </c>
      <c r="B23" s="147" t="s">
        <v>49</v>
      </c>
      <c r="C23" s="149" t="s">
        <v>71</v>
      </c>
      <c r="D23" s="150"/>
      <c r="E23" s="150"/>
      <c r="F23" s="147"/>
      <c r="G23" s="128" t="s">
        <v>20</v>
      </c>
      <c r="H23" s="128" t="s">
        <v>72</v>
      </c>
      <c r="I23" s="128" t="s">
        <v>73</v>
      </c>
    </row>
    <row r="24" spans="1:9">
      <c r="A24" s="129"/>
      <c r="B24" s="148"/>
      <c r="C24" s="151"/>
      <c r="D24" s="152"/>
      <c r="E24" s="152"/>
      <c r="F24" s="148"/>
      <c r="G24" s="129"/>
      <c r="H24" s="129"/>
      <c r="I24" s="129"/>
    </row>
    <row r="25" spans="1:9">
      <c r="A25" s="59"/>
      <c r="B25" s="70"/>
      <c r="C25" s="191"/>
      <c r="D25" s="192"/>
      <c r="E25" s="192"/>
      <c r="F25" s="193"/>
      <c r="G25" s="61"/>
      <c r="H25" s="63"/>
      <c r="I25" s="63"/>
    </row>
    <row r="26" spans="1:9">
      <c r="A26" s="59"/>
      <c r="B26" s="70"/>
      <c r="C26" s="191"/>
      <c r="D26" s="192"/>
      <c r="E26" s="192"/>
      <c r="F26" s="193"/>
      <c r="G26" s="61"/>
      <c r="H26" s="63"/>
      <c r="I26" s="63"/>
    </row>
    <row r="27" spans="1:9" ht="17.25" customHeight="1">
      <c r="A27" s="140"/>
      <c r="B27" s="141"/>
      <c r="C27" s="141"/>
      <c r="D27" s="141"/>
      <c r="E27" s="141"/>
      <c r="F27" s="141"/>
      <c r="G27" s="141"/>
      <c r="H27" s="141"/>
      <c r="I27" s="142"/>
    </row>
    <row r="28" spans="1:9" ht="11.25" customHeight="1">
      <c r="A28" s="130" t="s">
        <v>50</v>
      </c>
      <c r="B28" s="130"/>
      <c r="C28" s="130"/>
      <c r="D28" s="130"/>
      <c r="E28" s="130"/>
      <c r="F28" s="130"/>
      <c r="G28" s="130"/>
      <c r="H28" s="130"/>
      <c r="I28" s="130"/>
    </row>
    <row r="29" spans="1:9">
      <c r="A29" s="128" t="s">
        <v>51</v>
      </c>
      <c r="B29" s="143" t="s">
        <v>52</v>
      </c>
      <c r="C29" s="145" t="s">
        <v>53</v>
      </c>
      <c r="D29" s="146"/>
      <c r="E29" s="128" t="s">
        <v>54</v>
      </c>
      <c r="F29" s="128" t="s">
        <v>55</v>
      </c>
      <c r="G29" s="128" t="s">
        <v>56</v>
      </c>
      <c r="H29" s="128" t="s">
        <v>72</v>
      </c>
      <c r="I29" s="128" t="s">
        <v>73</v>
      </c>
    </row>
    <row r="30" spans="1:9">
      <c r="A30" s="129"/>
      <c r="B30" s="144"/>
      <c r="C30" s="67" t="s">
        <v>57</v>
      </c>
      <c r="D30" s="67" t="s">
        <v>58</v>
      </c>
      <c r="E30" s="129"/>
      <c r="F30" s="129"/>
      <c r="G30" s="129"/>
      <c r="H30" s="129"/>
      <c r="I30" s="129"/>
    </row>
    <row r="31" spans="1:9" ht="33.75">
      <c r="A31" s="51" t="s">
        <v>174</v>
      </c>
      <c r="B31" s="56" t="s">
        <v>175</v>
      </c>
      <c r="C31" s="87">
        <v>43087</v>
      </c>
      <c r="D31" s="87">
        <v>43145</v>
      </c>
      <c r="E31" s="57">
        <f>(D31-C31)/365</f>
        <v>0.15890410958904111</v>
      </c>
      <c r="F31" s="51" t="s">
        <v>177</v>
      </c>
      <c r="G31" s="87">
        <v>43145</v>
      </c>
      <c r="H31" s="88">
        <v>464</v>
      </c>
      <c r="I31" s="88"/>
    </row>
    <row r="32" spans="1:9" ht="33.75">
      <c r="A32" s="51" t="s">
        <v>176</v>
      </c>
      <c r="B32" s="56" t="s">
        <v>178</v>
      </c>
      <c r="C32" s="87">
        <v>42920</v>
      </c>
      <c r="D32" s="87">
        <v>43016</v>
      </c>
      <c r="E32" s="57">
        <f>(D32-C32)/365</f>
        <v>0.26301369863013696</v>
      </c>
      <c r="F32" s="51" t="s">
        <v>179</v>
      </c>
      <c r="G32" s="87">
        <v>43016</v>
      </c>
      <c r="H32" s="88">
        <v>465</v>
      </c>
      <c r="I32" s="88"/>
    </row>
    <row r="33" spans="1:9" ht="33.75">
      <c r="A33" s="51" t="s">
        <v>180</v>
      </c>
      <c r="B33" s="56" t="s">
        <v>181</v>
      </c>
      <c r="C33" s="215">
        <v>40037</v>
      </c>
      <c r="D33" s="87">
        <v>42852</v>
      </c>
      <c r="E33" s="57">
        <f>(D33-C33)/365</f>
        <v>7.7123287671232879</v>
      </c>
      <c r="F33" s="51" t="s">
        <v>182</v>
      </c>
      <c r="G33" s="87">
        <v>42892</v>
      </c>
      <c r="H33" s="88" t="s">
        <v>183</v>
      </c>
      <c r="I33" s="88"/>
    </row>
    <row r="34" spans="1:9" ht="27" customHeight="1">
      <c r="A34" s="29"/>
      <c r="B34" s="28"/>
      <c r="C34" s="68"/>
      <c r="D34" s="68"/>
      <c r="E34" s="32"/>
      <c r="F34" s="29" t="s">
        <v>59</v>
      </c>
      <c r="G34" s="68"/>
      <c r="H34" s="69"/>
      <c r="I34" s="69"/>
    </row>
    <row r="35" spans="1:9" ht="39" customHeight="1">
      <c r="A35" s="130" t="s">
        <v>60</v>
      </c>
      <c r="B35" s="130"/>
      <c r="C35" s="130"/>
      <c r="D35" s="130"/>
      <c r="E35" s="37">
        <f>SUM(E31:E34)</f>
        <v>8.1342465753424662</v>
      </c>
      <c r="F35" s="187" t="s">
        <v>98</v>
      </c>
      <c r="G35" s="188"/>
      <c r="H35" s="188"/>
      <c r="I35" s="189"/>
    </row>
    <row r="36" spans="1:9">
      <c r="A36" s="190"/>
      <c r="B36" s="134"/>
      <c r="C36" s="134"/>
      <c r="D36" s="134"/>
      <c r="E36" s="134"/>
      <c r="F36" s="134"/>
      <c r="G36" s="134"/>
      <c r="H36" s="134"/>
      <c r="I36" s="135"/>
    </row>
    <row r="65500" hidden="1"/>
  </sheetData>
  <mergeCells count="53"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  <mergeCell ref="B14:C14"/>
    <mergeCell ref="E14:F14"/>
    <mergeCell ref="A15:I15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21:I21"/>
    <mergeCell ref="A22:I22"/>
    <mergeCell ref="A23:A24"/>
    <mergeCell ref="B23:B24"/>
    <mergeCell ref="C23:F24"/>
    <mergeCell ref="G23:G24"/>
    <mergeCell ref="H23:H24"/>
    <mergeCell ref="I23:I24"/>
    <mergeCell ref="A35:D35"/>
    <mergeCell ref="F35:I35"/>
    <mergeCell ref="A36:I36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00000000-0004-0000-0600-000000000000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5500"/>
  <sheetViews>
    <sheetView topLeftCell="A10" workbookViewId="0">
      <selection activeCell="I32" sqref="I32"/>
    </sheetView>
  </sheetViews>
  <sheetFormatPr baseColWidth="10" defaultColWidth="8.85546875" defaultRowHeight="11.25"/>
  <cols>
    <col min="1" max="1" width="20.140625" style="20" customWidth="1"/>
    <col min="2" max="2" width="31.28515625" style="20" customWidth="1"/>
    <col min="3" max="4" width="8.28515625" style="20" customWidth="1"/>
    <col min="5" max="5" width="8.85546875" style="20"/>
    <col min="6" max="6" width="20.85546875" style="20" customWidth="1"/>
    <col min="7" max="7" width="12" style="20" customWidth="1"/>
    <col min="8" max="8" width="8" style="20" customWidth="1"/>
    <col min="9" max="250" width="11.42578125" style="20" customWidth="1"/>
    <col min="251" max="251" width="20.140625" style="20" customWidth="1"/>
    <col min="252" max="252" width="31.28515625" style="20" customWidth="1"/>
    <col min="253" max="254" width="8.28515625" style="20" customWidth="1"/>
    <col min="255" max="255" width="8.85546875" style="20"/>
    <col min="256" max="256" width="20.140625" style="20" customWidth="1"/>
    <col min="257" max="257" width="31.28515625" style="20" customWidth="1"/>
    <col min="258" max="259" width="8.28515625" style="20" customWidth="1"/>
    <col min="260" max="260" width="8.85546875" style="20"/>
    <col min="261" max="261" width="20.85546875" style="20" customWidth="1"/>
    <col min="262" max="262" width="12" style="20" customWidth="1"/>
    <col min="263" max="263" width="8" style="20" customWidth="1"/>
    <col min="264" max="506" width="11.42578125" style="20" customWidth="1"/>
    <col min="507" max="507" width="20.140625" style="20" customWidth="1"/>
    <col min="508" max="508" width="31.28515625" style="20" customWidth="1"/>
    <col min="509" max="510" width="8.28515625" style="20" customWidth="1"/>
    <col min="511" max="511" width="8.85546875" style="20"/>
    <col min="512" max="512" width="20.140625" style="20" customWidth="1"/>
    <col min="513" max="513" width="31.28515625" style="20" customWidth="1"/>
    <col min="514" max="515" width="8.28515625" style="20" customWidth="1"/>
    <col min="516" max="516" width="8.85546875" style="20"/>
    <col min="517" max="517" width="20.85546875" style="20" customWidth="1"/>
    <col min="518" max="518" width="12" style="20" customWidth="1"/>
    <col min="519" max="519" width="8" style="20" customWidth="1"/>
    <col min="520" max="762" width="11.42578125" style="20" customWidth="1"/>
    <col min="763" max="763" width="20.140625" style="20" customWidth="1"/>
    <col min="764" max="764" width="31.28515625" style="20" customWidth="1"/>
    <col min="765" max="766" width="8.28515625" style="20" customWidth="1"/>
    <col min="767" max="767" width="8.85546875" style="20"/>
    <col min="768" max="768" width="20.140625" style="20" customWidth="1"/>
    <col min="769" max="769" width="31.28515625" style="20" customWidth="1"/>
    <col min="770" max="771" width="8.28515625" style="20" customWidth="1"/>
    <col min="772" max="772" width="8.85546875" style="20"/>
    <col min="773" max="773" width="20.85546875" style="20" customWidth="1"/>
    <col min="774" max="774" width="12" style="20" customWidth="1"/>
    <col min="775" max="775" width="8" style="20" customWidth="1"/>
    <col min="776" max="1018" width="11.42578125" style="20" customWidth="1"/>
    <col min="1019" max="1019" width="20.140625" style="20" customWidth="1"/>
    <col min="1020" max="1020" width="31.28515625" style="20" customWidth="1"/>
    <col min="1021" max="1022" width="8.28515625" style="20" customWidth="1"/>
    <col min="1023" max="1023" width="8.85546875" style="20"/>
    <col min="1024" max="1024" width="20.140625" style="20" customWidth="1"/>
    <col min="1025" max="1025" width="31.28515625" style="20" customWidth="1"/>
    <col min="1026" max="1027" width="8.28515625" style="20" customWidth="1"/>
    <col min="1028" max="1028" width="8.85546875" style="20"/>
    <col min="1029" max="1029" width="20.85546875" style="20" customWidth="1"/>
    <col min="1030" max="1030" width="12" style="20" customWidth="1"/>
    <col min="1031" max="1031" width="8" style="20" customWidth="1"/>
    <col min="1032" max="1274" width="11.42578125" style="20" customWidth="1"/>
    <col min="1275" max="1275" width="20.140625" style="20" customWidth="1"/>
    <col min="1276" max="1276" width="31.28515625" style="20" customWidth="1"/>
    <col min="1277" max="1278" width="8.28515625" style="20" customWidth="1"/>
    <col min="1279" max="1279" width="8.85546875" style="20"/>
    <col min="1280" max="1280" width="20.140625" style="20" customWidth="1"/>
    <col min="1281" max="1281" width="31.28515625" style="20" customWidth="1"/>
    <col min="1282" max="1283" width="8.28515625" style="20" customWidth="1"/>
    <col min="1284" max="1284" width="8.85546875" style="20"/>
    <col min="1285" max="1285" width="20.85546875" style="20" customWidth="1"/>
    <col min="1286" max="1286" width="12" style="20" customWidth="1"/>
    <col min="1287" max="1287" width="8" style="20" customWidth="1"/>
    <col min="1288" max="1530" width="11.42578125" style="20" customWidth="1"/>
    <col min="1531" max="1531" width="20.140625" style="20" customWidth="1"/>
    <col min="1532" max="1532" width="31.28515625" style="20" customWidth="1"/>
    <col min="1533" max="1534" width="8.28515625" style="20" customWidth="1"/>
    <col min="1535" max="1535" width="8.85546875" style="20"/>
    <col min="1536" max="1536" width="20.140625" style="20" customWidth="1"/>
    <col min="1537" max="1537" width="31.28515625" style="20" customWidth="1"/>
    <col min="1538" max="1539" width="8.28515625" style="20" customWidth="1"/>
    <col min="1540" max="1540" width="8.85546875" style="20"/>
    <col min="1541" max="1541" width="20.85546875" style="20" customWidth="1"/>
    <col min="1542" max="1542" width="12" style="20" customWidth="1"/>
    <col min="1543" max="1543" width="8" style="20" customWidth="1"/>
    <col min="1544" max="1786" width="11.42578125" style="20" customWidth="1"/>
    <col min="1787" max="1787" width="20.140625" style="20" customWidth="1"/>
    <col min="1788" max="1788" width="31.28515625" style="20" customWidth="1"/>
    <col min="1789" max="1790" width="8.28515625" style="20" customWidth="1"/>
    <col min="1791" max="1791" width="8.85546875" style="20"/>
    <col min="1792" max="1792" width="20.140625" style="20" customWidth="1"/>
    <col min="1793" max="1793" width="31.28515625" style="20" customWidth="1"/>
    <col min="1794" max="1795" width="8.28515625" style="20" customWidth="1"/>
    <col min="1796" max="1796" width="8.85546875" style="20"/>
    <col min="1797" max="1797" width="20.85546875" style="20" customWidth="1"/>
    <col min="1798" max="1798" width="12" style="20" customWidth="1"/>
    <col min="1799" max="1799" width="8" style="20" customWidth="1"/>
    <col min="1800" max="2042" width="11.42578125" style="20" customWidth="1"/>
    <col min="2043" max="2043" width="20.140625" style="20" customWidth="1"/>
    <col min="2044" max="2044" width="31.28515625" style="20" customWidth="1"/>
    <col min="2045" max="2046" width="8.28515625" style="20" customWidth="1"/>
    <col min="2047" max="2047" width="8.85546875" style="20"/>
    <col min="2048" max="2048" width="20.140625" style="20" customWidth="1"/>
    <col min="2049" max="2049" width="31.28515625" style="20" customWidth="1"/>
    <col min="2050" max="2051" width="8.28515625" style="20" customWidth="1"/>
    <col min="2052" max="2052" width="8.85546875" style="20"/>
    <col min="2053" max="2053" width="20.85546875" style="20" customWidth="1"/>
    <col min="2054" max="2054" width="12" style="20" customWidth="1"/>
    <col min="2055" max="2055" width="8" style="20" customWidth="1"/>
    <col min="2056" max="2298" width="11.42578125" style="20" customWidth="1"/>
    <col min="2299" max="2299" width="20.140625" style="20" customWidth="1"/>
    <col min="2300" max="2300" width="31.28515625" style="20" customWidth="1"/>
    <col min="2301" max="2302" width="8.28515625" style="20" customWidth="1"/>
    <col min="2303" max="2303" width="8.85546875" style="20"/>
    <col min="2304" max="2304" width="20.140625" style="20" customWidth="1"/>
    <col min="2305" max="2305" width="31.28515625" style="20" customWidth="1"/>
    <col min="2306" max="2307" width="8.28515625" style="20" customWidth="1"/>
    <col min="2308" max="2308" width="8.85546875" style="20"/>
    <col min="2309" max="2309" width="20.85546875" style="20" customWidth="1"/>
    <col min="2310" max="2310" width="12" style="20" customWidth="1"/>
    <col min="2311" max="2311" width="8" style="20" customWidth="1"/>
    <col min="2312" max="2554" width="11.42578125" style="20" customWidth="1"/>
    <col min="2555" max="2555" width="20.140625" style="20" customWidth="1"/>
    <col min="2556" max="2556" width="31.28515625" style="20" customWidth="1"/>
    <col min="2557" max="2558" width="8.28515625" style="20" customWidth="1"/>
    <col min="2559" max="2559" width="8.85546875" style="20"/>
    <col min="2560" max="2560" width="20.140625" style="20" customWidth="1"/>
    <col min="2561" max="2561" width="31.28515625" style="20" customWidth="1"/>
    <col min="2562" max="2563" width="8.28515625" style="20" customWidth="1"/>
    <col min="2564" max="2564" width="8.85546875" style="20"/>
    <col min="2565" max="2565" width="20.85546875" style="20" customWidth="1"/>
    <col min="2566" max="2566" width="12" style="20" customWidth="1"/>
    <col min="2567" max="2567" width="8" style="20" customWidth="1"/>
    <col min="2568" max="2810" width="11.42578125" style="20" customWidth="1"/>
    <col min="2811" max="2811" width="20.140625" style="20" customWidth="1"/>
    <col min="2812" max="2812" width="31.28515625" style="20" customWidth="1"/>
    <col min="2813" max="2814" width="8.28515625" style="20" customWidth="1"/>
    <col min="2815" max="2815" width="8.85546875" style="20"/>
    <col min="2816" max="2816" width="20.140625" style="20" customWidth="1"/>
    <col min="2817" max="2817" width="31.28515625" style="20" customWidth="1"/>
    <col min="2818" max="2819" width="8.28515625" style="20" customWidth="1"/>
    <col min="2820" max="2820" width="8.85546875" style="20"/>
    <col min="2821" max="2821" width="20.85546875" style="20" customWidth="1"/>
    <col min="2822" max="2822" width="12" style="20" customWidth="1"/>
    <col min="2823" max="2823" width="8" style="20" customWidth="1"/>
    <col min="2824" max="3066" width="11.42578125" style="20" customWidth="1"/>
    <col min="3067" max="3067" width="20.140625" style="20" customWidth="1"/>
    <col min="3068" max="3068" width="31.28515625" style="20" customWidth="1"/>
    <col min="3069" max="3070" width="8.28515625" style="20" customWidth="1"/>
    <col min="3071" max="3071" width="8.85546875" style="20"/>
    <col min="3072" max="3072" width="20.140625" style="20" customWidth="1"/>
    <col min="3073" max="3073" width="31.28515625" style="20" customWidth="1"/>
    <col min="3074" max="3075" width="8.28515625" style="20" customWidth="1"/>
    <col min="3076" max="3076" width="8.85546875" style="20"/>
    <col min="3077" max="3077" width="20.85546875" style="20" customWidth="1"/>
    <col min="3078" max="3078" width="12" style="20" customWidth="1"/>
    <col min="3079" max="3079" width="8" style="20" customWidth="1"/>
    <col min="3080" max="3322" width="11.42578125" style="20" customWidth="1"/>
    <col min="3323" max="3323" width="20.140625" style="20" customWidth="1"/>
    <col min="3324" max="3324" width="31.28515625" style="20" customWidth="1"/>
    <col min="3325" max="3326" width="8.28515625" style="20" customWidth="1"/>
    <col min="3327" max="3327" width="8.85546875" style="20"/>
    <col min="3328" max="3328" width="20.140625" style="20" customWidth="1"/>
    <col min="3329" max="3329" width="31.28515625" style="20" customWidth="1"/>
    <col min="3330" max="3331" width="8.28515625" style="20" customWidth="1"/>
    <col min="3332" max="3332" width="8.85546875" style="20"/>
    <col min="3333" max="3333" width="20.85546875" style="20" customWidth="1"/>
    <col min="3334" max="3334" width="12" style="20" customWidth="1"/>
    <col min="3335" max="3335" width="8" style="20" customWidth="1"/>
    <col min="3336" max="3578" width="11.42578125" style="20" customWidth="1"/>
    <col min="3579" max="3579" width="20.140625" style="20" customWidth="1"/>
    <col min="3580" max="3580" width="31.28515625" style="20" customWidth="1"/>
    <col min="3581" max="3582" width="8.28515625" style="20" customWidth="1"/>
    <col min="3583" max="3583" width="8.85546875" style="20"/>
    <col min="3584" max="3584" width="20.140625" style="20" customWidth="1"/>
    <col min="3585" max="3585" width="31.28515625" style="20" customWidth="1"/>
    <col min="3586" max="3587" width="8.28515625" style="20" customWidth="1"/>
    <col min="3588" max="3588" width="8.85546875" style="20"/>
    <col min="3589" max="3589" width="20.85546875" style="20" customWidth="1"/>
    <col min="3590" max="3590" width="12" style="20" customWidth="1"/>
    <col min="3591" max="3591" width="8" style="20" customWidth="1"/>
    <col min="3592" max="3834" width="11.42578125" style="20" customWidth="1"/>
    <col min="3835" max="3835" width="20.140625" style="20" customWidth="1"/>
    <col min="3836" max="3836" width="31.28515625" style="20" customWidth="1"/>
    <col min="3837" max="3838" width="8.28515625" style="20" customWidth="1"/>
    <col min="3839" max="3839" width="8.85546875" style="20"/>
    <col min="3840" max="3840" width="20.140625" style="20" customWidth="1"/>
    <col min="3841" max="3841" width="31.28515625" style="20" customWidth="1"/>
    <col min="3842" max="3843" width="8.28515625" style="20" customWidth="1"/>
    <col min="3844" max="3844" width="8.85546875" style="20"/>
    <col min="3845" max="3845" width="20.85546875" style="20" customWidth="1"/>
    <col min="3846" max="3846" width="12" style="20" customWidth="1"/>
    <col min="3847" max="3847" width="8" style="20" customWidth="1"/>
    <col min="3848" max="4090" width="11.42578125" style="20" customWidth="1"/>
    <col min="4091" max="4091" width="20.140625" style="20" customWidth="1"/>
    <col min="4092" max="4092" width="31.28515625" style="20" customWidth="1"/>
    <col min="4093" max="4094" width="8.28515625" style="20" customWidth="1"/>
    <col min="4095" max="4095" width="8.85546875" style="20"/>
    <col min="4096" max="4096" width="20.140625" style="20" customWidth="1"/>
    <col min="4097" max="4097" width="31.28515625" style="20" customWidth="1"/>
    <col min="4098" max="4099" width="8.28515625" style="20" customWidth="1"/>
    <col min="4100" max="4100" width="8.85546875" style="20"/>
    <col min="4101" max="4101" width="20.85546875" style="20" customWidth="1"/>
    <col min="4102" max="4102" width="12" style="20" customWidth="1"/>
    <col min="4103" max="4103" width="8" style="20" customWidth="1"/>
    <col min="4104" max="4346" width="11.42578125" style="20" customWidth="1"/>
    <col min="4347" max="4347" width="20.140625" style="20" customWidth="1"/>
    <col min="4348" max="4348" width="31.28515625" style="20" customWidth="1"/>
    <col min="4349" max="4350" width="8.28515625" style="20" customWidth="1"/>
    <col min="4351" max="4351" width="8.85546875" style="20"/>
    <col min="4352" max="4352" width="20.140625" style="20" customWidth="1"/>
    <col min="4353" max="4353" width="31.28515625" style="20" customWidth="1"/>
    <col min="4354" max="4355" width="8.28515625" style="20" customWidth="1"/>
    <col min="4356" max="4356" width="8.85546875" style="20"/>
    <col min="4357" max="4357" width="20.85546875" style="20" customWidth="1"/>
    <col min="4358" max="4358" width="12" style="20" customWidth="1"/>
    <col min="4359" max="4359" width="8" style="20" customWidth="1"/>
    <col min="4360" max="4602" width="11.42578125" style="20" customWidth="1"/>
    <col min="4603" max="4603" width="20.140625" style="20" customWidth="1"/>
    <col min="4604" max="4604" width="31.28515625" style="20" customWidth="1"/>
    <col min="4605" max="4606" width="8.28515625" style="20" customWidth="1"/>
    <col min="4607" max="4607" width="8.85546875" style="20"/>
    <col min="4608" max="4608" width="20.140625" style="20" customWidth="1"/>
    <col min="4609" max="4609" width="31.28515625" style="20" customWidth="1"/>
    <col min="4610" max="4611" width="8.28515625" style="20" customWidth="1"/>
    <col min="4612" max="4612" width="8.85546875" style="20"/>
    <col min="4613" max="4613" width="20.85546875" style="20" customWidth="1"/>
    <col min="4614" max="4614" width="12" style="20" customWidth="1"/>
    <col min="4615" max="4615" width="8" style="20" customWidth="1"/>
    <col min="4616" max="4858" width="11.42578125" style="20" customWidth="1"/>
    <col min="4859" max="4859" width="20.140625" style="20" customWidth="1"/>
    <col min="4860" max="4860" width="31.28515625" style="20" customWidth="1"/>
    <col min="4861" max="4862" width="8.28515625" style="20" customWidth="1"/>
    <col min="4863" max="4863" width="8.85546875" style="20"/>
    <col min="4864" max="4864" width="20.140625" style="20" customWidth="1"/>
    <col min="4865" max="4865" width="31.28515625" style="20" customWidth="1"/>
    <col min="4866" max="4867" width="8.28515625" style="20" customWidth="1"/>
    <col min="4868" max="4868" width="8.85546875" style="20"/>
    <col min="4869" max="4869" width="20.85546875" style="20" customWidth="1"/>
    <col min="4870" max="4870" width="12" style="20" customWidth="1"/>
    <col min="4871" max="4871" width="8" style="20" customWidth="1"/>
    <col min="4872" max="5114" width="11.42578125" style="20" customWidth="1"/>
    <col min="5115" max="5115" width="20.140625" style="20" customWidth="1"/>
    <col min="5116" max="5116" width="31.28515625" style="20" customWidth="1"/>
    <col min="5117" max="5118" width="8.28515625" style="20" customWidth="1"/>
    <col min="5119" max="5119" width="8.85546875" style="20"/>
    <col min="5120" max="5120" width="20.140625" style="20" customWidth="1"/>
    <col min="5121" max="5121" width="31.28515625" style="20" customWidth="1"/>
    <col min="5122" max="5123" width="8.28515625" style="20" customWidth="1"/>
    <col min="5124" max="5124" width="8.85546875" style="20"/>
    <col min="5125" max="5125" width="20.85546875" style="20" customWidth="1"/>
    <col min="5126" max="5126" width="12" style="20" customWidth="1"/>
    <col min="5127" max="5127" width="8" style="20" customWidth="1"/>
    <col min="5128" max="5370" width="11.42578125" style="20" customWidth="1"/>
    <col min="5371" max="5371" width="20.140625" style="20" customWidth="1"/>
    <col min="5372" max="5372" width="31.28515625" style="20" customWidth="1"/>
    <col min="5373" max="5374" width="8.28515625" style="20" customWidth="1"/>
    <col min="5375" max="5375" width="8.85546875" style="20"/>
    <col min="5376" max="5376" width="20.140625" style="20" customWidth="1"/>
    <col min="5377" max="5377" width="31.28515625" style="20" customWidth="1"/>
    <col min="5378" max="5379" width="8.28515625" style="20" customWidth="1"/>
    <col min="5380" max="5380" width="8.85546875" style="20"/>
    <col min="5381" max="5381" width="20.85546875" style="20" customWidth="1"/>
    <col min="5382" max="5382" width="12" style="20" customWidth="1"/>
    <col min="5383" max="5383" width="8" style="20" customWidth="1"/>
    <col min="5384" max="5626" width="11.42578125" style="20" customWidth="1"/>
    <col min="5627" max="5627" width="20.140625" style="20" customWidth="1"/>
    <col min="5628" max="5628" width="31.28515625" style="20" customWidth="1"/>
    <col min="5629" max="5630" width="8.28515625" style="20" customWidth="1"/>
    <col min="5631" max="5631" width="8.85546875" style="20"/>
    <col min="5632" max="5632" width="20.140625" style="20" customWidth="1"/>
    <col min="5633" max="5633" width="31.28515625" style="20" customWidth="1"/>
    <col min="5634" max="5635" width="8.28515625" style="20" customWidth="1"/>
    <col min="5636" max="5636" width="8.85546875" style="20"/>
    <col min="5637" max="5637" width="20.85546875" style="20" customWidth="1"/>
    <col min="5638" max="5638" width="12" style="20" customWidth="1"/>
    <col min="5639" max="5639" width="8" style="20" customWidth="1"/>
    <col min="5640" max="5882" width="11.42578125" style="20" customWidth="1"/>
    <col min="5883" max="5883" width="20.140625" style="20" customWidth="1"/>
    <col min="5884" max="5884" width="31.28515625" style="20" customWidth="1"/>
    <col min="5885" max="5886" width="8.28515625" style="20" customWidth="1"/>
    <col min="5887" max="5887" width="8.85546875" style="20"/>
    <col min="5888" max="5888" width="20.140625" style="20" customWidth="1"/>
    <col min="5889" max="5889" width="31.28515625" style="20" customWidth="1"/>
    <col min="5890" max="5891" width="8.28515625" style="20" customWidth="1"/>
    <col min="5892" max="5892" width="8.85546875" style="20"/>
    <col min="5893" max="5893" width="20.85546875" style="20" customWidth="1"/>
    <col min="5894" max="5894" width="12" style="20" customWidth="1"/>
    <col min="5895" max="5895" width="8" style="20" customWidth="1"/>
    <col min="5896" max="6138" width="11.42578125" style="20" customWidth="1"/>
    <col min="6139" max="6139" width="20.140625" style="20" customWidth="1"/>
    <col min="6140" max="6140" width="31.28515625" style="20" customWidth="1"/>
    <col min="6141" max="6142" width="8.28515625" style="20" customWidth="1"/>
    <col min="6143" max="6143" width="8.85546875" style="20"/>
    <col min="6144" max="6144" width="20.140625" style="20" customWidth="1"/>
    <col min="6145" max="6145" width="31.28515625" style="20" customWidth="1"/>
    <col min="6146" max="6147" width="8.28515625" style="20" customWidth="1"/>
    <col min="6148" max="6148" width="8.85546875" style="20"/>
    <col min="6149" max="6149" width="20.85546875" style="20" customWidth="1"/>
    <col min="6150" max="6150" width="12" style="20" customWidth="1"/>
    <col min="6151" max="6151" width="8" style="20" customWidth="1"/>
    <col min="6152" max="6394" width="11.42578125" style="20" customWidth="1"/>
    <col min="6395" max="6395" width="20.140625" style="20" customWidth="1"/>
    <col min="6396" max="6396" width="31.28515625" style="20" customWidth="1"/>
    <col min="6397" max="6398" width="8.28515625" style="20" customWidth="1"/>
    <col min="6399" max="6399" width="8.85546875" style="20"/>
    <col min="6400" max="6400" width="20.140625" style="20" customWidth="1"/>
    <col min="6401" max="6401" width="31.28515625" style="20" customWidth="1"/>
    <col min="6402" max="6403" width="8.28515625" style="20" customWidth="1"/>
    <col min="6404" max="6404" width="8.85546875" style="20"/>
    <col min="6405" max="6405" width="20.85546875" style="20" customWidth="1"/>
    <col min="6406" max="6406" width="12" style="20" customWidth="1"/>
    <col min="6407" max="6407" width="8" style="20" customWidth="1"/>
    <col min="6408" max="6650" width="11.42578125" style="20" customWidth="1"/>
    <col min="6651" max="6651" width="20.140625" style="20" customWidth="1"/>
    <col min="6652" max="6652" width="31.28515625" style="20" customWidth="1"/>
    <col min="6653" max="6654" width="8.28515625" style="20" customWidth="1"/>
    <col min="6655" max="6655" width="8.85546875" style="20"/>
    <col min="6656" max="6656" width="20.140625" style="20" customWidth="1"/>
    <col min="6657" max="6657" width="31.28515625" style="20" customWidth="1"/>
    <col min="6658" max="6659" width="8.28515625" style="20" customWidth="1"/>
    <col min="6660" max="6660" width="8.85546875" style="20"/>
    <col min="6661" max="6661" width="20.85546875" style="20" customWidth="1"/>
    <col min="6662" max="6662" width="12" style="20" customWidth="1"/>
    <col min="6663" max="6663" width="8" style="20" customWidth="1"/>
    <col min="6664" max="6906" width="11.42578125" style="20" customWidth="1"/>
    <col min="6907" max="6907" width="20.140625" style="20" customWidth="1"/>
    <col min="6908" max="6908" width="31.28515625" style="20" customWidth="1"/>
    <col min="6909" max="6910" width="8.28515625" style="20" customWidth="1"/>
    <col min="6911" max="6911" width="8.85546875" style="20"/>
    <col min="6912" max="6912" width="20.140625" style="20" customWidth="1"/>
    <col min="6913" max="6913" width="31.28515625" style="20" customWidth="1"/>
    <col min="6914" max="6915" width="8.28515625" style="20" customWidth="1"/>
    <col min="6916" max="6916" width="8.85546875" style="20"/>
    <col min="6917" max="6917" width="20.85546875" style="20" customWidth="1"/>
    <col min="6918" max="6918" width="12" style="20" customWidth="1"/>
    <col min="6919" max="6919" width="8" style="20" customWidth="1"/>
    <col min="6920" max="7162" width="11.42578125" style="20" customWidth="1"/>
    <col min="7163" max="7163" width="20.140625" style="20" customWidth="1"/>
    <col min="7164" max="7164" width="31.28515625" style="20" customWidth="1"/>
    <col min="7165" max="7166" width="8.28515625" style="20" customWidth="1"/>
    <col min="7167" max="7167" width="8.85546875" style="20"/>
    <col min="7168" max="7168" width="20.140625" style="20" customWidth="1"/>
    <col min="7169" max="7169" width="31.28515625" style="20" customWidth="1"/>
    <col min="7170" max="7171" width="8.28515625" style="20" customWidth="1"/>
    <col min="7172" max="7172" width="8.85546875" style="20"/>
    <col min="7173" max="7173" width="20.85546875" style="20" customWidth="1"/>
    <col min="7174" max="7174" width="12" style="20" customWidth="1"/>
    <col min="7175" max="7175" width="8" style="20" customWidth="1"/>
    <col min="7176" max="7418" width="11.42578125" style="20" customWidth="1"/>
    <col min="7419" max="7419" width="20.140625" style="20" customWidth="1"/>
    <col min="7420" max="7420" width="31.28515625" style="20" customWidth="1"/>
    <col min="7421" max="7422" width="8.28515625" style="20" customWidth="1"/>
    <col min="7423" max="7423" width="8.85546875" style="20"/>
    <col min="7424" max="7424" width="20.140625" style="20" customWidth="1"/>
    <col min="7425" max="7425" width="31.28515625" style="20" customWidth="1"/>
    <col min="7426" max="7427" width="8.28515625" style="20" customWidth="1"/>
    <col min="7428" max="7428" width="8.85546875" style="20"/>
    <col min="7429" max="7429" width="20.85546875" style="20" customWidth="1"/>
    <col min="7430" max="7430" width="12" style="20" customWidth="1"/>
    <col min="7431" max="7431" width="8" style="20" customWidth="1"/>
    <col min="7432" max="7674" width="11.42578125" style="20" customWidth="1"/>
    <col min="7675" max="7675" width="20.140625" style="20" customWidth="1"/>
    <col min="7676" max="7676" width="31.28515625" style="20" customWidth="1"/>
    <col min="7677" max="7678" width="8.28515625" style="20" customWidth="1"/>
    <col min="7679" max="7679" width="8.85546875" style="20"/>
    <col min="7680" max="7680" width="20.140625" style="20" customWidth="1"/>
    <col min="7681" max="7681" width="31.28515625" style="20" customWidth="1"/>
    <col min="7682" max="7683" width="8.28515625" style="20" customWidth="1"/>
    <col min="7684" max="7684" width="8.85546875" style="20"/>
    <col min="7685" max="7685" width="20.85546875" style="20" customWidth="1"/>
    <col min="7686" max="7686" width="12" style="20" customWidth="1"/>
    <col min="7687" max="7687" width="8" style="20" customWidth="1"/>
    <col min="7688" max="7930" width="11.42578125" style="20" customWidth="1"/>
    <col min="7931" max="7931" width="20.140625" style="20" customWidth="1"/>
    <col min="7932" max="7932" width="31.28515625" style="20" customWidth="1"/>
    <col min="7933" max="7934" width="8.28515625" style="20" customWidth="1"/>
    <col min="7935" max="7935" width="8.85546875" style="20"/>
    <col min="7936" max="7936" width="20.140625" style="20" customWidth="1"/>
    <col min="7937" max="7937" width="31.28515625" style="20" customWidth="1"/>
    <col min="7938" max="7939" width="8.28515625" style="20" customWidth="1"/>
    <col min="7940" max="7940" width="8.85546875" style="20"/>
    <col min="7941" max="7941" width="20.85546875" style="20" customWidth="1"/>
    <col min="7942" max="7942" width="12" style="20" customWidth="1"/>
    <col min="7943" max="7943" width="8" style="20" customWidth="1"/>
    <col min="7944" max="8186" width="11.42578125" style="20" customWidth="1"/>
    <col min="8187" max="8187" width="20.140625" style="20" customWidth="1"/>
    <col min="8188" max="8188" width="31.28515625" style="20" customWidth="1"/>
    <col min="8189" max="8190" width="8.28515625" style="20" customWidth="1"/>
    <col min="8191" max="8191" width="8.85546875" style="20"/>
    <col min="8192" max="8192" width="20.140625" style="20" customWidth="1"/>
    <col min="8193" max="8193" width="31.28515625" style="20" customWidth="1"/>
    <col min="8194" max="8195" width="8.28515625" style="20" customWidth="1"/>
    <col min="8196" max="8196" width="8.85546875" style="20"/>
    <col min="8197" max="8197" width="20.85546875" style="20" customWidth="1"/>
    <col min="8198" max="8198" width="12" style="20" customWidth="1"/>
    <col min="8199" max="8199" width="8" style="20" customWidth="1"/>
    <col min="8200" max="8442" width="11.42578125" style="20" customWidth="1"/>
    <col min="8443" max="8443" width="20.140625" style="20" customWidth="1"/>
    <col min="8444" max="8444" width="31.28515625" style="20" customWidth="1"/>
    <col min="8445" max="8446" width="8.28515625" style="20" customWidth="1"/>
    <col min="8447" max="8447" width="8.85546875" style="20"/>
    <col min="8448" max="8448" width="20.140625" style="20" customWidth="1"/>
    <col min="8449" max="8449" width="31.28515625" style="20" customWidth="1"/>
    <col min="8450" max="8451" width="8.28515625" style="20" customWidth="1"/>
    <col min="8452" max="8452" width="8.85546875" style="20"/>
    <col min="8453" max="8453" width="20.85546875" style="20" customWidth="1"/>
    <col min="8454" max="8454" width="12" style="20" customWidth="1"/>
    <col min="8455" max="8455" width="8" style="20" customWidth="1"/>
    <col min="8456" max="8698" width="11.42578125" style="20" customWidth="1"/>
    <col min="8699" max="8699" width="20.140625" style="20" customWidth="1"/>
    <col min="8700" max="8700" width="31.28515625" style="20" customWidth="1"/>
    <col min="8701" max="8702" width="8.28515625" style="20" customWidth="1"/>
    <col min="8703" max="8703" width="8.85546875" style="20"/>
    <col min="8704" max="8704" width="20.140625" style="20" customWidth="1"/>
    <col min="8705" max="8705" width="31.28515625" style="20" customWidth="1"/>
    <col min="8706" max="8707" width="8.28515625" style="20" customWidth="1"/>
    <col min="8708" max="8708" width="8.85546875" style="20"/>
    <col min="8709" max="8709" width="20.85546875" style="20" customWidth="1"/>
    <col min="8710" max="8710" width="12" style="20" customWidth="1"/>
    <col min="8711" max="8711" width="8" style="20" customWidth="1"/>
    <col min="8712" max="8954" width="11.42578125" style="20" customWidth="1"/>
    <col min="8955" max="8955" width="20.140625" style="20" customWidth="1"/>
    <col min="8956" max="8956" width="31.28515625" style="20" customWidth="1"/>
    <col min="8957" max="8958" width="8.28515625" style="20" customWidth="1"/>
    <col min="8959" max="8959" width="8.85546875" style="20"/>
    <col min="8960" max="8960" width="20.140625" style="20" customWidth="1"/>
    <col min="8961" max="8961" width="31.28515625" style="20" customWidth="1"/>
    <col min="8962" max="8963" width="8.28515625" style="20" customWidth="1"/>
    <col min="8964" max="8964" width="8.85546875" style="20"/>
    <col min="8965" max="8965" width="20.85546875" style="20" customWidth="1"/>
    <col min="8966" max="8966" width="12" style="20" customWidth="1"/>
    <col min="8967" max="8967" width="8" style="20" customWidth="1"/>
    <col min="8968" max="9210" width="11.42578125" style="20" customWidth="1"/>
    <col min="9211" max="9211" width="20.140625" style="20" customWidth="1"/>
    <col min="9212" max="9212" width="31.28515625" style="20" customWidth="1"/>
    <col min="9213" max="9214" width="8.28515625" style="20" customWidth="1"/>
    <col min="9215" max="9215" width="8.85546875" style="20"/>
    <col min="9216" max="9216" width="20.140625" style="20" customWidth="1"/>
    <col min="9217" max="9217" width="31.28515625" style="20" customWidth="1"/>
    <col min="9218" max="9219" width="8.28515625" style="20" customWidth="1"/>
    <col min="9220" max="9220" width="8.85546875" style="20"/>
    <col min="9221" max="9221" width="20.85546875" style="20" customWidth="1"/>
    <col min="9222" max="9222" width="12" style="20" customWidth="1"/>
    <col min="9223" max="9223" width="8" style="20" customWidth="1"/>
    <col min="9224" max="9466" width="11.42578125" style="20" customWidth="1"/>
    <col min="9467" max="9467" width="20.140625" style="20" customWidth="1"/>
    <col min="9468" max="9468" width="31.28515625" style="20" customWidth="1"/>
    <col min="9469" max="9470" width="8.28515625" style="20" customWidth="1"/>
    <col min="9471" max="9471" width="8.85546875" style="20"/>
    <col min="9472" max="9472" width="20.140625" style="20" customWidth="1"/>
    <col min="9473" max="9473" width="31.28515625" style="20" customWidth="1"/>
    <col min="9474" max="9475" width="8.28515625" style="20" customWidth="1"/>
    <col min="9476" max="9476" width="8.85546875" style="20"/>
    <col min="9477" max="9477" width="20.85546875" style="20" customWidth="1"/>
    <col min="9478" max="9478" width="12" style="20" customWidth="1"/>
    <col min="9479" max="9479" width="8" style="20" customWidth="1"/>
    <col min="9480" max="9722" width="11.42578125" style="20" customWidth="1"/>
    <col min="9723" max="9723" width="20.140625" style="20" customWidth="1"/>
    <col min="9724" max="9724" width="31.28515625" style="20" customWidth="1"/>
    <col min="9725" max="9726" width="8.28515625" style="20" customWidth="1"/>
    <col min="9727" max="9727" width="8.85546875" style="20"/>
    <col min="9728" max="9728" width="20.140625" style="20" customWidth="1"/>
    <col min="9729" max="9729" width="31.28515625" style="20" customWidth="1"/>
    <col min="9730" max="9731" width="8.28515625" style="20" customWidth="1"/>
    <col min="9732" max="9732" width="8.85546875" style="20"/>
    <col min="9733" max="9733" width="20.85546875" style="20" customWidth="1"/>
    <col min="9734" max="9734" width="12" style="20" customWidth="1"/>
    <col min="9735" max="9735" width="8" style="20" customWidth="1"/>
    <col min="9736" max="9978" width="11.42578125" style="20" customWidth="1"/>
    <col min="9979" max="9979" width="20.140625" style="20" customWidth="1"/>
    <col min="9980" max="9980" width="31.28515625" style="20" customWidth="1"/>
    <col min="9981" max="9982" width="8.28515625" style="20" customWidth="1"/>
    <col min="9983" max="9983" width="8.85546875" style="20"/>
    <col min="9984" max="9984" width="20.140625" style="20" customWidth="1"/>
    <col min="9985" max="9985" width="31.28515625" style="20" customWidth="1"/>
    <col min="9986" max="9987" width="8.28515625" style="20" customWidth="1"/>
    <col min="9988" max="9988" width="8.85546875" style="20"/>
    <col min="9989" max="9989" width="20.85546875" style="20" customWidth="1"/>
    <col min="9990" max="9990" width="12" style="20" customWidth="1"/>
    <col min="9991" max="9991" width="8" style="20" customWidth="1"/>
    <col min="9992" max="10234" width="11.42578125" style="20" customWidth="1"/>
    <col min="10235" max="10235" width="20.140625" style="20" customWidth="1"/>
    <col min="10236" max="10236" width="31.28515625" style="20" customWidth="1"/>
    <col min="10237" max="10238" width="8.28515625" style="20" customWidth="1"/>
    <col min="10239" max="10239" width="8.85546875" style="20"/>
    <col min="10240" max="10240" width="20.140625" style="20" customWidth="1"/>
    <col min="10241" max="10241" width="31.28515625" style="20" customWidth="1"/>
    <col min="10242" max="10243" width="8.28515625" style="20" customWidth="1"/>
    <col min="10244" max="10244" width="8.85546875" style="20"/>
    <col min="10245" max="10245" width="20.85546875" style="20" customWidth="1"/>
    <col min="10246" max="10246" width="12" style="20" customWidth="1"/>
    <col min="10247" max="10247" width="8" style="20" customWidth="1"/>
    <col min="10248" max="10490" width="11.42578125" style="20" customWidth="1"/>
    <col min="10491" max="10491" width="20.140625" style="20" customWidth="1"/>
    <col min="10492" max="10492" width="31.28515625" style="20" customWidth="1"/>
    <col min="10493" max="10494" width="8.28515625" style="20" customWidth="1"/>
    <col min="10495" max="10495" width="8.85546875" style="20"/>
    <col min="10496" max="10496" width="20.140625" style="20" customWidth="1"/>
    <col min="10497" max="10497" width="31.28515625" style="20" customWidth="1"/>
    <col min="10498" max="10499" width="8.28515625" style="20" customWidth="1"/>
    <col min="10500" max="10500" width="8.85546875" style="20"/>
    <col min="10501" max="10501" width="20.85546875" style="20" customWidth="1"/>
    <col min="10502" max="10502" width="12" style="20" customWidth="1"/>
    <col min="10503" max="10503" width="8" style="20" customWidth="1"/>
    <col min="10504" max="10746" width="11.42578125" style="20" customWidth="1"/>
    <col min="10747" max="10747" width="20.140625" style="20" customWidth="1"/>
    <col min="10748" max="10748" width="31.28515625" style="20" customWidth="1"/>
    <col min="10749" max="10750" width="8.28515625" style="20" customWidth="1"/>
    <col min="10751" max="10751" width="8.85546875" style="20"/>
    <col min="10752" max="10752" width="20.140625" style="20" customWidth="1"/>
    <col min="10753" max="10753" width="31.28515625" style="20" customWidth="1"/>
    <col min="10754" max="10755" width="8.28515625" style="20" customWidth="1"/>
    <col min="10756" max="10756" width="8.85546875" style="20"/>
    <col min="10757" max="10757" width="20.85546875" style="20" customWidth="1"/>
    <col min="10758" max="10758" width="12" style="20" customWidth="1"/>
    <col min="10759" max="10759" width="8" style="20" customWidth="1"/>
    <col min="10760" max="11002" width="11.42578125" style="20" customWidth="1"/>
    <col min="11003" max="11003" width="20.140625" style="20" customWidth="1"/>
    <col min="11004" max="11004" width="31.28515625" style="20" customWidth="1"/>
    <col min="11005" max="11006" width="8.28515625" style="20" customWidth="1"/>
    <col min="11007" max="11007" width="8.85546875" style="20"/>
    <col min="11008" max="11008" width="20.140625" style="20" customWidth="1"/>
    <col min="11009" max="11009" width="31.28515625" style="20" customWidth="1"/>
    <col min="11010" max="11011" width="8.28515625" style="20" customWidth="1"/>
    <col min="11012" max="11012" width="8.85546875" style="20"/>
    <col min="11013" max="11013" width="20.85546875" style="20" customWidth="1"/>
    <col min="11014" max="11014" width="12" style="20" customWidth="1"/>
    <col min="11015" max="11015" width="8" style="20" customWidth="1"/>
    <col min="11016" max="11258" width="11.42578125" style="20" customWidth="1"/>
    <col min="11259" max="11259" width="20.140625" style="20" customWidth="1"/>
    <col min="11260" max="11260" width="31.28515625" style="20" customWidth="1"/>
    <col min="11261" max="11262" width="8.28515625" style="20" customWidth="1"/>
    <col min="11263" max="11263" width="8.85546875" style="20"/>
    <col min="11264" max="11264" width="20.140625" style="20" customWidth="1"/>
    <col min="11265" max="11265" width="31.28515625" style="20" customWidth="1"/>
    <col min="11266" max="11267" width="8.28515625" style="20" customWidth="1"/>
    <col min="11268" max="11268" width="8.85546875" style="20"/>
    <col min="11269" max="11269" width="20.85546875" style="20" customWidth="1"/>
    <col min="11270" max="11270" width="12" style="20" customWidth="1"/>
    <col min="11271" max="11271" width="8" style="20" customWidth="1"/>
    <col min="11272" max="11514" width="11.42578125" style="20" customWidth="1"/>
    <col min="11515" max="11515" width="20.140625" style="20" customWidth="1"/>
    <col min="11516" max="11516" width="31.28515625" style="20" customWidth="1"/>
    <col min="11517" max="11518" width="8.28515625" style="20" customWidth="1"/>
    <col min="11519" max="11519" width="8.85546875" style="20"/>
    <col min="11520" max="11520" width="20.140625" style="20" customWidth="1"/>
    <col min="11521" max="11521" width="31.28515625" style="20" customWidth="1"/>
    <col min="11522" max="11523" width="8.28515625" style="20" customWidth="1"/>
    <col min="11524" max="11524" width="8.85546875" style="20"/>
    <col min="11525" max="11525" width="20.85546875" style="20" customWidth="1"/>
    <col min="11526" max="11526" width="12" style="20" customWidth="1"/>
    <col min="11527" max="11527" width="8" style="20" customWidth="1"/>
    <col min="11528" max="11770" width="11.42578125" style="20" customWidth="1"/>
    <col min="11771" max="11771" width="20.140625" style="20" customWidth="1"/>
    <col min="11772" max="11772" width="31.28515625" style="20" customWidth="1"/>
    <col min="11773" max="11774" width="8.28515625" style="20" customWidth="1"/>
    <col min="11775" max="11775" width="8.85546875" style="20"/>
    <col min="11776" max="11776" width="20.140625" style="20" customWidth="1"/>
    <col min="11777" max="11777" width="31.28515625" style="20" customWidth="1"/>
    <col min="11778" max="11779" width="8.28515625" style="20" customWidth="1"/>
    <col min="11780" max="11780" width="8.85546875" style="20"/>
    <col min="11781" max="11781" width="20.85546875" style="20" customWidth="1"/>
    <col min="11782" max="11782" width="12" style="20" customWidth="1"/>
    <col min="11783" max="11783" width="8" style="20" customWidth="1"/>
    <col min="11784" max="12026" width="11.42578125" style="20" customWidth="1"/>
    <col min="12027" max="12027" width="20.140625" style="20" customWidth="1"/>
    <col min="12028" max="12028" width="31.28515625" style="20" customWidth="1"/>
    <col min="12029" max="12030" width="8.28515625" style="20" customWidth="1"/>
    <col min="12031" max="12031" width="8.85546875" style="20"/>
    <col min="12032" max="12032" width="20.140625" style="20" customWidth="1"/>
    <col min="12033" max="12033" width="31.28515625" style="20" customWidth="1"/>
    <col min="12034" max="12035" width="8.28515625" style="20" customWidth="1"/>
    <col min="12036" max="12036" width="8.85546875" style="20"/>
    <col min="12037" max="12037" width="20.85546875" style="20" customWidth="1"/>
    <col min="12038" max="12038" width="12" style="20" customWidth="1"/>
    <col min="12039" max="12039" width="8" style="20" customWidth="1"/>
    <col min="12040" max="12282" width="11.42578125" style="20" customWidth="1"/>
    <col min="12283" max="12283" width="20.140625" style="20" customWidth="1"/>
    <col min="12284" max="12284" width="31.28515625" style="20" customWidth="1"/>
    <col min="12285" max="12286" width="8.28515625" style="20" customWidth="1"/>
    <col min="12287" max="12287" width="8.85546875" style="20"/>
    <col min="12288" max="12288" width="20.140625" style="20" customWidth="1"/>
    <col min="12289" max="12289" width="31.28515625" style="20" customWidth="1"/>
    <col min="12290" max="12291" width="8.28515625" style="20" customWidth="1"/>
    <col min="12292" max="12292" width="8.85546875" style="20"/>
    <col min="12293" max="12293" width="20.85546875" style="20" customWidth="1"/>
    <col min="12294" max="12294" width="12" style="20" customWidth="1"/>
    <col min="12295" max="12295" width="8" style="20" customWidth="1"/>
    <col min="12296" max="12538" width="11.42578125" style="20" customWidth="1"/>
    <col min="12539" max="12539" width="20.140625" style="20" customWidth="1"/>
    <col min="12540" max="12540" width="31.28515625" style="20" customWidth="1"/>
    <col min="12541" max="12542" width="8.28515625" style="20" customWidth="1"/>
    <col min="12543" max="12543" width="8.85546875" style="20"/>
    <col min="12544" max="12544" width="20.140625" style="20" customWidth="1"/>
    <col min="12545" max="12545" width="31.28515625" style="20" customWidth="1"/>
    <col min="12546" max="12547" width="8.28515625" style="20" customWidth="1"/>
    <col min="12548" max="12548" width="8.85546875" style="20"/>
    <col min="12549" max="12549" width="20.85546875" style="20" customWidth="1"/>
    <col min="12550" max="12550" width="12" style="20" customWidth="1"/>
    <col min="12551" max="12551" width="8" style="20" customWidth="1"/>
    <col min="12552" max="12794" width="11.42578125" style="20" customWidth="1"/>
    <col min="12795" max="12795" width="20.140625" style="20" customWidth="1"/>
    <col min="12796" max="12796" width="31.28515625" style="20" customWidth="1"/>
    <col min="12797" max="12798" width="8.28515625" style="20" customWidth="1"/>
    <col min="12799" max="12799" width="8.85546875" style="20"/>
    <col min="12800" max="12800" width="20.140625" style="20" customWidth="1"/>
    <col min="12801" max="12801" width="31.28515625" style="20" customWidth="1"/>
    <col min="12802" max="12803" width="8.28515625" style="20" customWidth="1"/>
    <col min="12804" max="12804" width="8.85546875" style="20"/>
    <col min="12805" max="12805" width="20.85546875" style="20" customWidth="1"/>
    <col min="12806" max="12806" width="12" style="20" customWidth="1"/>
    <col min="12807" max="12807" width="8" style="20" customWidth="1"/>
    <col min="12808" max="13050" width="11.42578125" style="20" customWidth="1"/>
    <col min="13051" max="13051" width="20.140625" style="20" customWidth="1"/>
    <col min="13052" max="13052" width="31.28515625" style="20" customWidth="1"/>
    <col min="13053" max="13054" width="8.28515625" style="20" customWidth="1"/>
    <col min="13055" max="13055" width="8.85546875" style="20"/>
    <col min="13056" max="13056" width="20.140625" style="20" customWidth="1"/>
    <col min="13057" max="13057" width="31.28515625" style="20" customWidth="1"/>
    <col min="13058" max="13059" width="8.28515625" style="20" customWidth="1"/>
    <col min="13060" max="13060" width="8.85546875" style="20"/>
    <col min="13061" max="13061" width="20.85546875" style="20" customWidth="1"/>
    <col min="13062" max="13062" width="12" style="20" customWidth="1"/>
    <col min="13063" max="13063" width="8" style="20" customWidth="1"/>
    <col min="13064" max="13306" width="11.42578125" style="20" customWidth="1"/>
    <col min="13307" max="13307" width="20.140625" style="20" customWidth="1"/>
    <col min="13308" max="13308" width="31.28515625" style="20" customWidth="1"/>
    <col min="13309" max="13310" width="8.28515625" style="20" customWidth="1"/>
    <col min="13311" max="13311" width="8.85546875" style="20"/>
    <col min="13312" max="13312" width="20.140625" style="20" customWidth="1"/>
    <col min="13313" max="13313" width="31.28515625" style="20" customWidth="1"/>
    <col min="13314" max="13315" width="8.28515625" style="20" customWidth="1"/>
    <col min="13316" max="13316" width="8.85546875" style="20"/>
    <col min="13317" max="13317" width="20.85546875" style="20" customWidth="1"/>
    <col min="13318" max="13318" width="12" style="20" customWidth="1"/>
    <col min="13319" max="13319" width="8" style="20" customWidth="1"/>
    <col min="13320" max="13562" width="11.42578125" style="20" customWidth="1"/>
    <col min="13563" max="13563" width="20.140625" style="20" customWidth="1"/>
    <col min="13564" max="13564" width="31.28515625" style="20" customWidth="1"/>
    <col min="13565" max="13566" width="8.28515625" style="20" customWidth="1"/>
    <col min="13567" max="13567" width="8.85546875" style="20"/>
    <col min="13568" max="13568" width="20.140625" style="20" customWidth="1"/>
    <col min="13569" max="13569" width="31.28515625" style="20" customWidth="1"/>
    <col min="13570" max="13571" width="8.28515625" style="20" customWidth="1"/>
    <col min="13572" max="13572" width="8.85546875" style="20"/>
    <col min="13573" max="13573" width="20.85546875" style="20" customWidth="1"/>
    <col min="13574" max="13574" width="12" style="20" customWidth="1"/>
    <col min="13575" max="13575" width="8" style="20" customWidth="1"/>
    <col min="13576" max="13818" width="11.42578125" style="20" customWidth="1"/>
    <col min="13819" max="13819" width="20.140625" style="20" customWidth="1"/>
    <col min="13820" max="13820" width="31.28515625" style="20" customWidth="1"/>
    <col min="13821" max="13822" width="8.28515625" style="20" customWidth="1"/>
    <col min="13823" max="13823" width="8.85546875" style="20"/>
    <col min="13824" max="13824" width="20.140625" style="20" customWidth="1"/>
    <col min="13825" max="13825" width="31.28515625" style="20" customWidth="1"/>
    <col min="13826" max="13827" width="8.28515625" style="20" customWidth="1"/>
    <col min="13828" max="13828" width="8.85546875" style="20"/>
    <col min="13829" max="13829" width="20.85546875" style="20" customWidth="1"/>
    <col min="13830" max="13830" width="12" style="20" customWidth="1"/>
    <col min="13831" max="13831" width="8" style="20" customWidth="1"/>
    <col min="13832" max="14074" width="11.42578125" style="20" customWidth="1"/>
    <col min="14075" max="14075" width="20.140625" style="20" customWidth="1"/>
    <col min="14076" max="14076" width="31.28515625" style="20" customWidth="1"/>
    <col min="14077" max="14078" width="8.28515625" style="20" customWidth="1"/>
    <col min="14079" max="14079" width="8.85546875" style="20"/>
    <col min="14080" max="14080" width="20.140625" style="20" customWidth="1"/>
    <col min="14081" max="14081" width="31.28515625" style="20" customWidth="1"/>
    <col min="14082" max="14083" width="8.28515625" style="20" customWidth="1"/>
    <col min="14084" max="14084" width="8.85546875" style="20"/>
    <col min="14085" max="14085" width="20.85546875" style="20" customWidth="1"/>
    <col min="14086" max="14086" width="12" style="20" customWidth="1"/>
    <col min="14087" max="14087" width="8" style="20" customWidth="1"/>
    <col min="14088" max="14330" width="11.42578125" style="20" customWidth="1"/>
    <col min="14331" max="14331" width="20.140625" style="20" customWidth="1"/>
    <col min="14332" max="14332" width="31.28515625" style="20" customWidth="1"/>
    <col min="14333" max="14334" width="8.28515625" style="20" customWidth="1"/>
    <col min="14335" max="14335" width="8.85546875" style="20"/>
    <col min="14336" max="14336" width="20.140625" style="20" customWidth="1"/>
    <col min="14337" max="14337" width="31.28515625" style="20" customWidth="1"/>
    <col min="14338" max="14339" width="8.28515625" style="20" customWidth="1"/>
    <col min="14340" max="14340" width="8.85546875" style="20"/>
    <col min="14341" max="14341" width="20.85546875" style="20" customWidth="1"/>
    <col min="14342" max="14342" width="12" style="20" customWidth="1"/>
    <col min="14343" max="14343" width="8" style="20" customWidth="1"/>
    <col min="14344" max="14586" width="11.42578125" style="20" customWidth="1"/>
    <col min="14587" max="14587" width="20.140625" style="20" customWidth="1"/>
    <col min="14588" max="14588" width="31.28515625" style="20" customWidth="1"/>
    <col min="14589" max="14590" width="8.28515625" style="20" customWidth="1"/>
    <col min="14591" max="14591" width="8.85546875" style="20"/>
    <col min="14592" max="14592" width="20.140625" style="20" customWidth="1"/>
    <col min="14593" max="14593" width="31.28515625" style="20" customWidth="1"/>
    <col min="14594" max="14595" width="8.28515625" style="20" customWidth="1"/>
    <col min="14596" max="14596" width="8.85546875" style="20"/>
    <col min="14597" max="14597" width="20.85546875" style="20" customWidth="1"/>
    <col min="14598" max="14598" width="12" style="20" customWidth="1"/>
    <col min="14599" max="14599" width="8" style="20" customWidth="1"/>
    <col min="14600" max="14842" width="11.42578125" style="20" customWidth="1"/>
    <col min="14843" max="14843" width="20.140625" style="20" customWidth="1"/>
    <col min="14844" max="14844" width="31.28515625" style="20" customWidth="1"/>
    <col min="14845" max="14846" width="8.28515625" style="20" customWidth="1"/>
    <col min="14847" max="14847" width="8.85546875" style="20"/>
    <col min="14848" max="14848" width="20.140625" style="20" customWidth="1"/>
    <col min="14849" max="14849" width="31.28515625" style="20" customWidth="1"/>
    <col min="14850" max="14851" width="8.28515625" style="20" customWidth="1"/>
    <col min="14852" max="14852" width="8.85546875" style="20"/>
    <col min="14853" max="14853" width="20.85546875" style="20" customWidth="1"/>
    <col min="14854" max="14854" width="12" style="20" customWidth="1"/>
    <col min="14855" max="14855" width="8" style="20" customWidth="1"/>
    <col min="14856" max="15098" width="11.42578125" style="20" customWidth="1"/>
    <col min="15099" max="15099" width="20.140625" style="20" customWidth="1"/>
    <col min="15100" max="15100" width="31.28515625" style="20" customWidth="1"/>
    <col min="15101" max="15102" width="8.28515625" style="20" customWidth="1"/>
    <col min="15103" max="15103" width="8.85546875" style="20"/>
    <col min="15104" max="15104" width="20.140625" style="20" customWidth="1"/>
    <col min="15105" max="15105" width="31.28515625" style="20" customWidth="1"/>
    <col min="15106" max="15107" width="8.28515625" style="20" customWidth="1"/>
    <col min="15108" max="15108" width="8.85546875" style="20"/>
    <col min="15109" max="15109" width="20.85546875" style="20" customWidth="1"/>
    <col min="15110" max="15110" width="12" style="20" customWidth="1"/>
    <col min="15111" max="15111" width="8" style="20" customWidth="1"/>
    <col min="15112" max="15354" width="11.42578125" style="20" customWidth="1"/>
    <col min="15355" max="15355" width="20.140625" style="20" customWidth="1"/>
    <col min="15356" max="15356" width="31.28515625" style="20" customWidth="1"/>
    <col min="15357" max="15358" width="8.28515625" style="20" customWidth="1"/>
    <col min="15359" max="15359" width="8.85546875" style="20"/>
    <col min="15360" max="15360" width="20.140625" style="20" customWidth="1"/>
    <col min="15361" max="15361" width="31.28515625" style="20" customWidth="1"/>
    <col min="15362" max="15363" width="8.28515625" style="20" customWidth="1"/>
    <col min="15364" max="15364" width="8.85546875" style="20"/>
    <col min="15365" max="15365" width="20.85546875" style="20" customWidth="1"/>
    <col min="15366" max="15366" width="12" style="20" customWidth="1"/>
    <col min="15367" max="15367" width="8" style="20" customWidth="1"/>
    <col min="15368" max="15610" width="11.42578125" style="20" customWidth="1"/>
    <col min="15611" max="15611" width="20.140625" style="20" customWidth="1"/>
    <col min="15612" max="15612" width="31.28515625" style="20" customWidth="1"/>
    <col min="15613" max="15614" width="8.28515625" style="20" customWidth="1"/>
    <col min="15615" max="15615" width="8.85546875" style="20"/>
    <col min="15616" max="15616" width="20.140625" style="20" customWidth="1"/>
    <col min="15617" max="15617" width="31.28515625" style="20" customWidth="1"/>
    <col min="15618" max="15619" width="8.28515625" style="20" customWidth="1"/>
    <col min="15620" max="15620" width="8.85546875" style="20"/>
    <col min="15621" max="15621" width="20.85546875" style="20" customWidth="1"/>
    <col min="15622" max="15622" width="12" style="20" customWidth="1"/>
    <col min="15623" max="15623" width="8" style="20" customWidth="1"/>
    <col min="15624" max="15866" width="11.42578125" style="20" customWidth="1"/>
    <col min="15867" max="15867" width="20.140625" style="20" customWidth="1"/>
    <col min="15868" max="15868" width="31.28515625" style="20" customWidth="1"/>
    <col min="15869" max="15870" width="8.28515625" style="20" customWidth="1"/>
    <col min="15871" max="15871" width="8.85546875" style="20"/>
    <col min="15872" max="15872" width="20.140625" style="20" customWidth="1"/>
    <col min="15873" max="15873" width="31.28515625" style="20" customWidth="1"/>
    <col min="15874" max="15875" width="8.28515625" style="20" customWidth="1"/>
    <col min="15876" max="15876" width="8.85546875" style="20"/>
    <col min="15877" max="15877" width="20.85546875" style="20" customWidth="1"/>
    <col min="15878" max="15878" width="12" style="20" customWidth="1"/>
    <col min="15879" max="15879" width="8" style="20" customWidth="1"/>
    <col min="15880" max="16122" width="11.42578125" style="20" customWidth="1"/>
    <col min="16123" max="16123" width="20.140625" style="20" customWidth="1"/>
    <col min="16124" max="16124" width="31.28515625" style="20" customWidth="1"/>
    <col min="16125" max="16126" width="8.28515625" style="20" customWidth="1"/>
    <col min="16127" max="16127" width="8.85546875" style="20"/>
    <col min="16128" max="16128" width="20.140625" style="20" customWidth="1"/>
    <col min="16129" max="16129" width="31.28515625" style="20" customWidth="1"/>
    <col min="16130" max="16131" width="8.28515625" style="20" customWidth="1"/>
    <col min="16132" max="16132" width="8.85546875" style="20"/>
    <col min="16133" max="16133" width="20.85546875" style="20" customWidth="1"/>
    <col min="16134" max="16134" width="12" style="20" customWidth="1"/>
    <col min="16135" max="16135" width="8" style="20" customWidth="1"/>
    <col min="16136" max="16378" width="11.42578125" style="20" customWidth="1"/>
    <col min="16379" max="16379" width="20.140625" style="20" customWidth="1"/>
    <col min="16380" max="16380" width="31.28515625" style="20" customWidth="1"/>
    <col min="16381" max="16382" width="8.28515625" style="20" customWidth="1"/>
    <col min="16383" max="16384" width="8.85546875" style="20"/>
  </cols>
  <sheetData>
    <row r="1" spans="1:9" ht="69.75" customHeight="1">
      <c r="A1" s="96" t="s">
        <v>25</v>
      </c>
      <c r="B1" s="97"/>
      <c r="C1" s="97"/>
      <c r="D1" s="97"/>
      <c r="E1" s="97"/>
      <c r="F1" s="97"/>
      <c r="G1" s="97"/>
      <c r="H1" s="97"/>
      <c r="I1" s="175"/>
    </row>
    <row r="3" spans="1:9" ht="11.25" customHeight="1">
      <c r="A3" s="176" t="s">
        <v>26</v>
      </c>
      <c r="B3" s="177"/>
      <c r="C3" s="177"/>
      <c r="D3" s="177"/>
      <c r="E3" s="177"/>
      <c r="F3" s="177"/>
      <c r="G3" s="177"/>
      <c r="H3" s="177"/>
      <c r="I3" s="178"/>
    </row>
    <row r="4" spans="1:9" ht="11.25" customHeight="1">
      <c r="A4" s="179"/>
      <c r="B4" s="180"/>
      <c r="C4" s="180"/>
      <c r="D4" s="180"/>
      <c r="E4" s="180"/>
      <c r="F4" s="180"/>
      <c r="G4" s="180"/>
      <c r="H4" s="180"/>
      <c r="I4" s="181"/>
    </row>
    <row r="5" spans="1:9">
      <c r="A5" s="140"/>
      <c r="B5" s="141"/>
      <c r="C5" s="141"/>
      <c r="D5" s="141"/>
      <c r="E5" s="182"/>
      <c r="F5" s="182"/>
      <c r="G5" s="182"/>
      <c r="H5" s="182"/>
      <c r="I5" s="183"/>
    </row>
    <row r="6" spans="1:9" ht="17.25" customHeight="1">
      <c r="A6" s="21" t="s">
        <v>0</v>
      </c>
      <c r="B6" s="140" t="s">
        <v>102</v>
      </c>
      <c r="C6" s="141"/>
      <c r="D6" s="142"/>
      <c r="E6" s="21" t="s">
        <v>27</v>
      </c>
      <c r="F6" s="184" t="s">
        <v>95</v>
      </c>
      <c r="G6" s="185"/>
      <c r="H6" s="185"/>
      <c r="I6" s="186"/>
    </row>
    <row r="7" spans="1:9" ht="14.25" customHeight="1">
      <c r="A7" s="172" t="s">
        <v>28</v>
      </c>
      <c r="B7" s="173"/>
      <c r="C7" s="173"/>
      <c r="D7" s="173"/>
      <c r="E7" s="173"/>
      <c r="F7" s="173"/>
      <c r="G7" s="173"/>
      <c r="H7" s="173"/>
      <c r="I7" s="174"/>
    </row>
    <row r="8" spans="1:9" ht="16.5" customHeight="1">
      <c r="A8" s="21" t="s">
        <v>29</v>
      </c>
      <c r="B8" s="164" t="s">
        <v>184</v>
      </c>
      <c r="C8" s="164"/>
      <c r="D8" s="164"/>
      <c r="E8" s="164"/>
      <c r="F8" s="165" t="s">
        <v>28</v>
      </c>
      <c r="G8" s="166"/>
      <c r="H8" s="22" t="s">
        <v>30</v>
      </c>
      <c r="I8" s="23"/>
    </row>
    <row r="9" spans="1:9" ht="15" customHeight="1">
      <c r="A9" s="24" t="s">
        <v>31</v>
      </c>
      <c r="B9" s="164"/>
      <c r="C9" s="164"/>
      <c r="D9" s="164"/>
      <c r="E9" s="164"/>
      <c r="F9" s="25" t="s">
        <v>32</v>
      </c>
      <c r="G9" s="69" t="s">
        <v>63</v>
      </c>
      <c r="H9" s="39" t="s">
        <v>33</v>
      </c>
      <c r="I9" s="194"/>
    </row>
    <row r="10" spans="1:9" ht="15" customHeight="1">
      <c r="A10" s="24" t="s">
        <v>34</v>
      </c>
      <c r="B10" s="169"/>
      <c r="C10" s="164"/>
      <c r="D10" s="164"/>
      <c r="E10" s="164"/>
      <c r="F10" s="25" t="s">
        <v>35</v>
      </c>
      <c r="G10" s="69">
        <v>52703122</v>
      </c>
      <c r="H10" s="40">
        <v>43063</v>
      </c>
      <c r="I10" s="195"/>
    </row>
    <row r="11" spans="1:9" ht="15" customHeight="1">
      <c r="A11" s="21" t="s">
        <v>36</v>
      </c>
      <c r="B11" s="66"/>
      <c r="C11" s="66" t="s">
        <v>37</v>
      </c>
      <c r="D11" s="170"/>
      <c r="E11" s="170"/>
      <c r="F11" s="28" t="s">
        <v>38</v>
      </c>
      <c r="G11" s="28"/>
      <c r="H11" s="29" t="s">
        <v>38</v>
      </c>
      <c r="I11" s="30">
        <v>478</v>
      </c>
    </row>
    <row r="12" spans="1:9" ht="16.5" customHeight="1">
      <c r="A12" s="140"/>
      <c r="B12" s="141"/>
      <c r="C12" s="141"/>
      <c r="D12" s="141"/>
      <c r="E12" s="141"/>
      <c r="F12" s="141"/>
      <c r="G12" s="141"/>
      <c r="H12" s="141"/>
      <c r="I12" s="142"/>
    </row>
    <row r="13" spans="1:9" ht="22.5" customHeight="1">
      <c r="A13" s="130" t="s">
        <v>39</v>
      </c>
      <c r="B13" s="130"/>
      <c r="C13" s="130"/>
      <c r="D13" s="130"/>
      <c r="E13" s="130"/>
      <c r="F13" s="130"/>
      <c r="G13" s="130"/>
      <c r="H13" s="130"/>
      <c r="I13" s="130"/>
    </row>
    <row r="14" spans="1:9" ht="21" customHeight="1">
      <c r="A14" s="67" t="s">
        <v>40</v>
      </c>
      <c r="B14" s="145" t="s">
        <v>41</v>
      </c>
      <c r="C14" s="146"/>
      <c r="D14" s="42" t="s">
        <v>42</v>
      </c>
      <c r="E14" s="171" t="s">
        <v>43</v>
      </c>
      <c r="F14" s="171"/>
      <c r="G14" s="42" t="s">
        <v>44</v>
      </c>
      <c r="H14" s="42" t="s">
        <v>72</v>
      </c>
      <c r="I14" s="42" t="s">
        <v>73</v>
      </c>
    </row>
    <row r="15" spans="1:9" ht="30" customHeight="1">
      <c r="A15" s="162" t="s">
        <v>96</v>
      </c>
      <c r="B15" s="163"/>
      <c r="C15" s="163"/>
      <c r="D15" s="163"/>
      <c r="E15" s="163"/>
      <c r="F15" s="163"/>
      <c r="G15" s="163"/>
      <c r="H15" s="163"/>
      <c r="I15" s="163"/>
    </row>
    <row r="16" spans="1:9">
      <c r="A16" s="154" t="s">
        <v>185</v>
      </c>
      <c r="B16" s="155" t="s">
        <v>171</v>
      </c>
      <c r="C16" s="156"/>
      <c r="D16" s="159">
        <v>37971</v>
      </c>
      <c r="E16" s="160" t="s">
        <v>45</v>
      </c>
      <c r="F16" s="160"/>
      <c r="G16" s="65"/>
      <c r="H16" s="55"/>
      <c r="I16" s="161"/>
    </row>
    <row r="17" spans="1:9" ht="15.75" customHeight="1">
      <c r="A17" s="154"/>
      <c r="B17" s="157"/>
      <c r="C17" s="158"/>
      <c r="D17" s="159"/>
      <c r="E17" s="160" t="s">
        <v>46</v>
      </c>
      <c r="F17" s="160"/>
      <c r="G17" s="65"/>
      <c r="H17" s="55">
        <v>475</v>
      </c>
      <c r="I17" s="161"/>
    </row>
    <row r="18" spans="1:9" ht="19.5" customHeight="1">
      <c r="A18" s="127" t="s">
        <v>97</v>
      </c>
      <c r="B18" s="153"/>
      <c r="C18" s="153"/>
      <c r="D18" s="153"/>
      <c r="E18" s="153"/>
      <c r="F18" s="153"/>
      <c r="G18" s="153"/>
      <c r="H18" s="153"/>
      <c r="I18" s="153"/>
    </row>
    <row r="19" spans="1:9">
      <c r="A19" s="154" t="s">
        <v>186</v>
      </c>
      <c r="B19" s="201" t="s">
        <v>187</v>
      </c>
      <c r="C19" s="202"/>
      <c r="D19" s="205">
        <v>41197</v>
      </c>
      <c r="E19" s="160" t="s">
        <v>45</v>
      </c>
      <c r="F19" s="160"/>
      <c r="G19" s="65"/>
      <c r="H19" s="55"/>
      <c r="I19" s="225" t="s">
        <v>236</v>
      </c>
    </row>
    <row r="20" spans="1:9">
      <c r="A20" s="154"/>
      <c r="B20" s="203"/>
      <c r="C20" s="204"/>
      <c r="D20" s="205"/>
      <c r="E20" s="160" t="s">
        <v>46</v>
      </c>
      <c r="F20" s="160"/>
      <c r="G20" s="65">
        <v>41258</v>
      </c>
      <c r="H20" s="55">
        <v>476</v>
      </c>
      <c r="I20" s="225"/>
    </row>
    <row r="21" spans="1:9" ht="8.25" customHeight="1">
      <c r="A21" s="140"/>
      <c r="B21" s="141"/>
      <c r="C21" s="141"/>
      <c r="D21" s="141"/>
      <c r="E21" s="141"/>
      <c r="F21" s="141"/>
      <c r="G21" s="141"/>
      <c r="H21" s="141"/>
      <c r="I21" s="142"/>
    </row>
    <row r="22" spans="1:9" ht="19.5" customHeight="1">
      <c r="A22" s="130" t="s">
        <v>47</v>
      </c>
      <c r="B22" s="130"/>
      <c r="C22" s="130"/>
      <c r="D22" s="130"/>
      <c r="E22" s="130"/>
      <c r="F22" s="130"/>
      <c r="G22" s="130"/>
      <c r="H22" s="130"/>
      <c r="I22" s="130"/>
    </row>
    <row r="23" spans="1:9" ht="18" customHeight="1">
      <c r="A23" s="128" t="s">
        <v>48</v>
      </c>
      <c r="B23" s="147" t="s">
        <v>49</v>
      </c>
      <c r="C23" s="149" t="s">
        <v>71</v>
      </c>
      <c r="D23" s="150"/>
      <c r="E23" s="150"/>
      <c r="F23" s="147"/>
      <c r="G23" s="128" t="s">
        <v>20</v>
      </c>
      <c r="H23" s="128" t="s">
        <v>72</v>
      </c>
      <c r="I23" s="128" t="s">
        <v>73</v>
      </c>
    </row>
    <row r="24" spans="1:9">
      <c r="A24" s="129"/>
      <c r="B24" s="148"/>
      <c r="C24" s="151"/>
      <c r="D24" s="152"/>
      <c r="E24" s="152"/>
      <c r="F24" s="148"/>
      <c r="G24" s="129"/>
      <c r="H24" s="129"/>
      <c r="I24" s="129"/>
    </row>
    <row r="25" spans="1:9">
      <c r="A25" s="59"/>
      <c r="B25" s="70"/>
      <c r="C25" s="191"/>
      <c r="D25" s="192"/>
      <c r="E25" s="192"/>
      <c r="F25" s="193"/>
      <c r="G25" s="61"/>
      <c r="H25" s="63"/>
      <c r="I25" s="63"/>
    </row>
    <row r="26" spans="1:9">
      <c r="A26" s="59"/>
      <c r="B26" s="70"/>
      <c r="C26" s="191"/>
      <c r="D26" s="192"/>
      <c r="E26" s="192"/>
      <c r="F26" s="193"/>
      <c r="G26" s="61"/>
      <c r="H26" s="63"/>
      <c r="I26" s="63"/>
    </row>
    <row r="27" spans="1:9" ht="17.25" customHeight="1">
      <c r="A27" s="140"/>
      <c r="B27" s="141"/>
      <c r="C27" s="141"/>
      <c r="D27" s="141"/>
      <c r="E27" s="141"/>
      <c r="F27" s="141"/>
      <c r="G27" s="141"/>
      <c r="H27" s="141"/>
      <c r="I27" s="142"/>
    </row>
    <row r="28" spans="1:9" ht="11.25" customHeight="1">
      <c r="A28" s="130" t="s">
        <v>50</v>
      </c>
      <c r="B28" s="130"/>
      <c r="C28" s="130"/>
      <c r="D28" s="130"/>
      <c r="E28" s="130"/>
      <c r="F28" s="130"/>
      <c r="G28" s="130"/>
      <c r="H28" s="130"/>
      <c r="I28" s="130"/>
    </row>
    <row r="29" spans="1:9">
      <c r="A29" s="128" t="s">
        <v>51</v>
      </c>
      <c r="B29" s="143" t="s">
        <v>52</v>
      </c>
      <c r="C29" s="145" t="s">
        <v>53</v>
      </c>
      <c r="D29" s="146"/>
      <c r="E29" s="128" t="s">
        <v>54</v>
      </c>
      <c r="F29" s="128" t="s">
        <v>55</v>
      </c>
      <c r="G29" s="128" t="s">
        <v>56</v>
      </c>
      <c r="H29" s="128" t="s">
        <v>72</v>
      </c>
      <c r="I29" s="128" t="s">
        <v>73</v>
      </c>
    </row>
    <row r="30" spans="1:9">
      <c r="A30" s="129"/>
      <c r="B30" s="144"/>
      <c r="C30" s="67" t="s">
        <v>57</v>
      </c>
      <c r="D30" s="67" t="s">
        <v>58</v>
      </c>
      <c r="E30" s="129"/>
      <c r="F30" s="129"/>
      <c r="G30" s="129"/>
      <c r="H30" s="129"/>
      <c r="I30" s="129"/>
    </row>
    <row r="31" spans="1:9" ht="33.75">
      <c r="A31" s="51" t="s">
        <v>127</v>
      </c>
      <c r="B31" s="56" t="s">
        <v>188</v>
      </c>
      <c r="C31" s="65">
        <v>41535</v>
      </c>
      <c r="D31" s="65">
        <v>42067</v>
      </c>
      <c r="E31" s="57">
        <f>(D31-C31)/365</f>
        <v>1.4575342465753425</v>
      </c>
      <c r="F31" s="51" t="s">
        <v>189</v>
      </c>
      <c r="G31" s="65">
        <v>42067</v>
      </c>
      <c r="H31" s="64">
        <v>480</v>
      </c>
      <c r="I31" s="64"/>
    </row>
    <row r="32" spans="1:9" ht="33.75">
      <c r="A32" s="51" t="s">
        <v>190</v>
      </c>
      <c r="B32" s="56" t="s">
        <v>191</v>
      </c>
      <c r="C32" s="65">
        <v>41219</v>
      </c>
      <c r="D32" s="65">
        <v>41534</v>
      </c>
      <c r="E32" s="57">
        <f>(D32-C32)/365</f>
        <v>0.86301369863013699</v>
      </c>
      <c r="F32" s="51" t="s">
        <v>192</v>
      </c>
      <c r="G32" s="65">
        <v>41541</v>
      </c>
      <c r="H32" s="64">
        <v>481</v>
      </c>
      <c r="I32" s="64"/>
    </row>
    <row r="33" spans="1:9" s="81" customFormat="1" ht="33.75">
      <c r="A33" s="51" t="s">
        <v>193</v>
      </c>
      <c r="B33" s="56" t="s">
        <v>194</v>
      </c>
      <c r="C33" s="87">
        <v>39143</v>
      </c>
      <c r="D33" s="87">
        <v>40416</v>
      </c>
      <c r="E33" s="57">
        <f>(D33-C33)/365</f>
        <v>3.4876712328767123</v>
      </c>
      <c r="F33" s="51" t="s">
        <v>195</v>
      </c>
      <c r="G33" s="87">
        <v>40427</v>
      </c>
      <c r="H33" s="88"/>
      <c r="I33" s="88"/>
    </row>
    <row r="34" spans="1:9" ht="27" customHeight="1">
      <c r="A34" s="29"/>
      <c r="B34" s="28"/>
      <c r="C34" s="68"/>
      <c r="D34" s="68"/>
      <c r="E34" s="32"/>
      <c r="F34" s="29" t="s">
        <v>59</v>
      </c>
      <c r="G34" s="68"/>
      <c r="H34" s="69"/>
      <c r="I34" s="69"/>
    </row>
    <row r="35" spans="1:9" ht="39" customHeight="1">
      <c r="A35" s="130" t="s">
        <v>60</v>
      </c>
      <c r="B35" s="130"/>
      <c r="C35" s="130"/>
      <c r="D35" s="130"/>
      <c r="E35" s="37">
        <f>SUM(E31:E34)</f>
        <v>5.8082191780821919</v>
      </c>
      <c r="F35" s="187" t="s">
        <v>98</v>
      </c>
      <c r="G35" s="188"/>
      <c r="H35" s="188"/>
      <c r="I35" s="189"/>
    </row>
    <row r="36" spans="1:9">
      <c r="A36" s="190"/>
      <c r="B36" s="134"/>
      <c r="C36" s="134"/>
      <c r="D36" s="134"/>
      <c r="E36" s="134"/>
      <c r="F36" s="134"/>
      <c r="G36" s="134"/>
      <c r="H36" s="134"/>
      <c r="I36" s="135"/>
    </row>
    <row r="37" spans="1:9">
      <c r="E37" s="84">
        <f>+E31+E32</f>
        <v>2.3205479452054796</v>
      </c>
    </row>
    <row r="65500" hidden="1"/>
  </sheetData>
  <mergeCells count="53"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  <mergeCell ref="B14:C14"/>
    <mergeCell ref="E14:F14"/>
    <mergeCell ref="A15:I15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21:I21"/>
    <mergeCell ref="A22:I22"/>
    <mergeCell ref="A23:A24"/>
    <mergeCell ref="B23:B24"/>
    <mergeCell ref="C23:F24"/>
    <mergeCell ref="G23:G24"/>
    <mergeCell ref="H23:H24"/>
    <mergeCell ref="I23:I24"/>
    <mergeCell ref="A35:D35"/>
    <mergeCell ref="F35:I35"/>
    <mergeCell ref="A36:I36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00000000-0004-0000-0700-000000000000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5499"/>
  <sheetViews>
    <sheetView tabSelected="1" topLeftCell="A4" workbookViewId="0">
      <selection activeCell="E33" sqref="E33"/>
    </sheetView>
  </sheetViews>
  <sheetFormatPr baseColWidth="10" defaultColWidth="8.85546875" defaultRowHeight="11.25"/>
  <cols>
    <col min="1" max="1" width="20.140625" style="20" customWidth="1"/>
    <col min="2" max="2" width="31.28515625" style="20" customWidth="1"/>
    <col min="3" max="4" width="8.28515625" style="20" customWidth="1"/>
    <col min="5" max="5" width="8.85546875" style="20"/>
    <col min="6" max="6" width="20.85546875" style="20" customWidth="1"/>
    <col min="7" max="7" width="12" style="20" customWidth="1"/>
    <col min="8" max="8" width="8" style="20" customWidth="1"/>
    <col min="9" max="246" width="11.42578125" style="20" customWidth="1"/>
    <col min="247" max="247" width="20.140625" style="20" customWidth="1"/>
    <col min="248" max="248" width="31.28515625" style="20" customWidth="1"/>
    <col min="249" max="250" width="8.28515625" style="20" customWidth="1"/>
    <col min="251" max="251" width="8.85546875" style="20"/>
    <col min="252" max="252" width="20.140625" style="20" customWidth="1"/>
    <col min="253" max="253" width="31.28515625" style="20" customWidth="1"/>
    <col min="254" max="255" width="8.28515625" style="20" customWidth="1"/>
    <col min="256" max="256" width="8.85546875" style="20"/>
    <col min="257" max="257" width="20.85546875" style="20" customWidth="1"/>
    <col min="258" max="258" width="12" style="20" customWidth="1"/>
    <col min="259" max="259" width="8" style="20" customWidth="1"/>
    <col min="260" max="502" width="11.42578125" style="20" customWidth="1"/>
    <col min="503" max="503" width="20.140625" style="20" customWidth="1"/>
    <col min="504" max="504" width="31.28515625" style="20" customWidth="1"/>
    <col min="505" max="506" width="8.28515625" style="20" customWidth="1"/>
    <col min="507" max="507" width="8.85546875" style="20"/>
    <col min="508" max="508" width="20.140625" style="20" customWidth="1"/>
    <col min="509" max="509" width="31.28515625" style="20" customWidth="1"/>
    <col min="510" max="511" width="8.28515625" style="20" customWidth="1"/>
    <col min="512" max="512" width="8.85546875" style="20"/>
    <col min="513" max="513" width="20.85546875" style="20" customWidth="1"/>
    <col min="514" max="514" width="12" style="20" customWidth="1"/>
    <col min="515" max="515" width="8" style="20" customWidth="1"/>
    <col min="516" max="758" width="11.42578125" style="20" customWidth="1"/>
    <col min="759" max="759" width="20.140625" style="20" customWidth="1"/>
    <col min="760" max="760" width="31.28515625" style="20" customWidth="1"/>
    <col min="761" max="762" width="8.28515625" style="20" customWidth="1"/>
    <col min="763" max="763" width="8.85546875" style="20"/>
    <col min="764" max="764" width="20.140625" style="20" customWidth="1"/>
    <col min="765" max="765" width="31.28515625" style="20" customWidth="1"/>
    <col min="766" max="767" width="8.28515625" style="20" customWidth="1"/>
    <col min="768" max="768" width="8.85546875" style="20"/>
    <col min="769" max="769" width="20.85546875" style="20" customWidth="1"/>
    <col min="770" max="770" width="12" style="20" customWidth="1"/>
    <col min="771" max="771" width="8" style="20" customWidth="1"/>
    <col min="772" max="1014" width="11.42578125" style="20" customWidth="1"/>
    <col min="1015" max="1015" width="20.140625" style="20" customWidth="1"/>
    <col min="1016" max="1016" width="31.28515625" style="20" customWidth="1"/>
    <col min="1017" max="1018" width="8.28515625" style="20" customWidth="1"/>
    <col min="1019" max="1019" width="8.85546875" style="20"/>
    <col min="1020" max="1020" width="20.140625" style="20" customWidth="1"/>
    <col min="1021" max="1021" width="31.28515625" style="20" customWidth="1"/>
    <col min="1022" max="1023" width="8.28515625" style="20" customWidth="1"/>
    <col min="1024" max="1024" width="8.85546875" style="20"/>
    <col min="1025" max="1025" width="20.85546875" style="20" customWidth="1"/>
    <col min="1026" max="1026" width="12" style="20" customWidth="1"/>
    <col min="1027" max="1027" width="8" style="20" customWidth="1"/>
    <col min="1028" max="1270" width="11.42578125" style="20" customWidth="1"/>
    <col min="1271" max="1271" width="20.140625" style="20" customWidth="1"/>
    <col min="1272" max="1272" width="31.28515625" style="20" customWidth="1"/>
    <col min="1273" max="1274" width="8.28515625" style="20" customWidth="1"/>
    <col min="1275" max="1275" width="8.85546875" style="20"/>
    <col min="1276" max="1276" width="20.140625" style="20" customWidth="1"/>
    <col min="1277" max="1277" width="31.28515625" style="20" customWidth="1"/>
    <col min="1278" max="1279" width="8.28515625" style="20" customWidth="1"/>
    <col min="1280" max="1280" width="8.85546875" style="20"/>
    <col min="1281" max="1281" width="20.85546875" style="20" customWidth="1"/>
    <col min="1282" max="1282" width="12" style="20" customWidth="1"/>
    <col min="1283" max="1283" width="8" style="20" customWidth="1"/>
    <col min="1284" max="1526" width="11.42578125" style="20" customWidth="1"/>
    <col min="1527" max="1527" width="20.140625" style="20" customWidth="1"/>
    <col min="1528" max="1528" width="31.28515625" style="20" customWidth="1"/>
    <col min="1529" max="1530" width="8.28515625" style="20" customWidth="1"/>
    <col min="1531" max="1531" width="8.85546875" style="20"/>
    <col min="1532" max="1532" width="20.140625" style="20" customWidth="1"/>
    <col min="1533" max="1533" width="31.28515625" style="20" customWidth="1"/>
    <col min="1534" max="1535" width="8.28515625" style="20" customWidth="1"/>
    <col min="1536" max="1536" width="8.85546875" style="20"/>
    <col min="1537" max="1537" width="20.85546875" style="20" customWidth="1"/>
    <col min="1538" max="1538" width="12" style="20" customWidth="1"/>
    <col min="1539" max="1539" width="8" style="20" customWidth="1"/>
    <col min="1540" max="1782" width="11.42578125" style="20" customWidth="1"/>
    <col min="1783" max="1783" width="20.140625" style="20" customWidth="1"/>
    <col min="1784" max="1784" width="31.28515625" style="20" customWidth="1"/>
    <col min="1785" max="1786" width="8.28515625" style="20" customWidth="1"/>
    <col min="1787" max="1787" width="8.85546875" style="20"/>
    <col min="1788" max="1788" width="20.140625" style="20" customWidth="1"/>
    <col min="1789" max="1789" width="31.28515625" style="20" customWidth="1"/>
    <col min="1790" max="1791" width="8.28515625" style="20" customWidth="1"/>
    <col min="1792" max="1792" width="8.85546875" style="20"/>
    <col min="1793" max="1793" width="20.85546875" style="20" customWidth="1"/>
    <col min="1794" max="1794" width="12" style="20" customWidth="1"/>
    <col min="1795" max="1795" width="8" style="20" customWidth="1"/>
    <col min="1796" max="2038" width="11.42578125" style="20" customWidth="1"/>
    <col min="2039" max="2039" width="20.140625" style="20" customWidth="1"/>
    <col min="2040" max="2040" width="31.28515625" style="20" customWidth="1"/>
    <col min="2041" max="2042" width="8.28515625" style="20" customWidth="1"/>
    <col min="2043" max="2043" width="8.85546875" style="20"/>
    <col min="2044" max="2044" width="20.140625" style="20" customWidth="1"/>
    <col min="2045" max="2045" width="31.28515625" style="20" customWidth="1"/>
    <col min="2046" max="2047" width="8.28515625" style="20" customWidth="1"/>
    <col min="2048" max="2048" width="8.85546875" style="20"/>
    <col min="2049" max="2049" width="20.85546875" style="20" customWidth="1"/>
    <col min="2050" max="2050" width="12" style="20" customWidth="1"/>
    <col min="2051" max="2051" width="8" style="20" customWidth="1"/>
    <col min="2052" max="2294" width="11.42578125" style="20" customWidth="1"/>
    <col min="2295" max="2295" width="20.140625" style="20" customWidth="1"/>
    <col min="2296" max="2296" width="31.28515625" style="20" customWidth="1"/>
    <col min="2297" max="2298" width="8.28515625" style="20" customWidth="1"/>
    <col min="2299" max="2299" width="8.85546875" style="20"/>
    <col min="2300" max="2300" width="20.140625" style="20" customWidth="1"/>
    <col min="2301" max="2301" width="31.28515625" style="20" customWidth="1"/>
    <col min="2302" max="2303" width="8.28515625" style="20" customWidth="1"/>
    <col min="2304" max="2304" width="8.85546875" style="20"/>
    <col min="2305" max="2305" width="20.85546875" style="20" customWidth="1"/>
    <col min="2306" max="2306" width="12" style="20" customWidth="1"/>
    <col min="2307" max="2307" width="8" style="20" customWidth="1"/>
    <col min="2308" max="2550" width="11.42578125" style="20" customWidth="1"/>
    <col min="2551" max="2551" width="20.140625" style="20" customWidth="1"/>
    <col min="2552" max="2552" width="31.28515625" style="20" customWidth="1"/>
    <col min="2553" max="2554" width="8.28515625" style="20" customWidth="1"/>
    <col min="2555" max="2555" width="8.85546875" style="20"/>
    <col min="2556" max="2556" width="20.140625" style="20" customWidth="1"/>
    <col min="2557" max="2557" width="31.28515625" style="20" customWidth="1"/>
    <col min="2558" max="2559" width="8.28515625" style="20" customWidth="1"/>
    <col min="2560" max="2560" width="8.85546875" style="20"/>
    <col min="2561" max="2561" width="20.85546875" style="20" customWidth="1"/>
    <col min="2562" max="2562" width="12" style="20" customWidth="1"/>
    <col min="2563" max="2563" width="8" style="20" customWidth="1"/>
    <col min="2564" max="2806" width="11.42578125" style="20" customWidth="1"/>
    <col min="2807" max="2807" width="20.140625" style="20" customWidth="1"/>
    <col min="2808" max="2808" width="31.28515625" style="20" customWidth="1"/>
    <col min="2809" max="2810" width="8.28515625" style="20" customWidth="1"/>
    <col min="2811" max="2811" width="8.85546875" style="20"/>
    <col min="2812" max="2812" width="20.140625" style="20" customWidth="1"/>
    <col min="2813" max="2813" width="31.28515625" style="20" customWidth="1"/>
    <col min="2814" max="2815" width="8.28515625" style="20" customWidth="1"/>
    <col min="2816" max="2816" width="8.85546875" style="20"/>
    <col min="2817" max="2817" width="20.85546875" style="20" customWidth="1"/>
    <col min="2818" max="2818" width="12" style="20" customWidth="1"/>
    <col min="2819" max="2819" width="8" style="20" customWidth="1"/>
    <col min="2820" max="3062" width="11.42578125" style="20" customWidth="1"/>
    <col min="3063" max="3063" width="20.140625" style="20" customWidth="1"/>
    <col min="3064" max="3064" width="31.28515625" style="20" customWidth="1"/>
    <col min="3065" max="3066" width="8.28515625" style="20" customWidth="1"/>
    <col min="3067" max="3067" width="8.85546875" style="20"/>
    <col min="3068" max="3068" width="20.140625" style="20" customWidth="1"/>
    <col min="3069" max="3069" width="31.28515625" style="20" customWidth="1"/>
    <col min="3070" max="3071" width="8.28515625" style="20" customWidth="1"/>
    <col min="3072" max="3072" width="8.85546875" style="20"/>
    <col min="3073" max="3073" width="20.85546875" style="20" customWidth="1"/>
    <col min="3074" max="3074" width="12" style="20" customWidth="1"/>
    <col min="3075" max="3075" width="8" style="20" customWidth="1"/>
    <col min="3076" max="3318" width="11.42578125" style="20" customWidth="1"/>
    <col min="3319" max="3319" width="20.140625" style="20" customWidth="1"/>
    <col min="3320" max="3320" width="31.28515625" style="20" customWidth="1"/>
    <col min="3321" max="3322" width="8.28515625" style="20" customWidth="1"/>
    <col min="3323" max="3323" width="8.85546875" style="20"/>
    <col min="3324" max="3324" width="20.140625" style="20" customWidth="1"/>
    <col min="3325" max="3325" width="31.28515625" style="20" customWidth="1"/>
    <col min="3326" max="3327" width="8.28515625" style="20" customWidth="1"/>
    <col min="3328" max="3328" width="8.85546875" style="20"/>
    <col min="3329" max="3329" width="20.85546875" style="20" customWidth="1"/>
    <col min="3330" max="3330" width="12" style="20" customWidth="1"/>
    <col min="3331" max="3331" width="8" style="20" customWidth="1"/>
    <col min="3332" max="3574" width="11.42578125" style="20" customWidth="1"/>
    <col min="3575" max="3575" width="20.140625" style="20" customWidth="1"/>
    <col min="3576" max="3576" width="31.28515625" style="20" customWidth="1"/>
    <col min="3577" max="3578" width="8.28515625" style="20" customWidth="1"/>
    <col min="3579" max="3579" width="8.85546875" style="20"/>
    <col min="3580" max="3580" width="20.140625" style="20" customWidth="1"/>
    <col min="3581" max="3581" width="31.28515625" style="20" customWidth="1"/>
    <col min="3582" max="3583" width="8.28515625" style="20" customWidth="1"/>
    <col min="3584" max="3584" width="8.85546875" style="20"/>
    <col min="3585" max="3585" width="20.85546875" style="20" customWidth="1"/>
    <col min="3586" max="3586" width="12" style="20" customWidth="1"/>
    <col min="3587" max="3587" width="8" style="20" customWidth="1"/>
    <col min="3588" max="3830" width="11.42578125" style="20" customWidth="1"/>
    <col min="3831" max="3831" width="20.140625" style="20" customWidth="1"/>
    <col min="3832" max="3832" width="31.28515625" style="20" customWidth="1"/>
    <col min="3833" max="3834" width="8.28515625" style="20" customWidth="1"/>
    <col min="3835" max="3835" width="8.85546875" style="20"/>
    <col min="3836" max="3836" width="20.140625" style="20" customWidth="1"/>
    <col min="3837" max="3837" width="31.28515625" style="20" customWidth="1"/>
    <col min="3838" max="3839" width="8.28515625" style="20" customWidth="1"/>
    <col min="3840" max="3840" width="8.85546875" style="20"/>
    <col min="3841" max="3841" width="20.85546875" style="20" customWidth="1"/>
    <col min="3842" max="3842" width="12" style="20" customWidth="1"/>
    <col min="3843" max="3843" width="8" style="20" customWidth="1"/>
    <col min="3844" max="4086" width="11.42578125" style="20" customWidth="1"/>
    <col min="4087" max="4087" width="20.140625" style="20" customWidth="1"/>
    <col min="4088" max="4088" width="31.28515625" style="20" customWidth="1"/>
    <col min="4089" max="4090" width="8.28515625" style="20" customWidth="1"/>
    <col min="4091" max="4091" width="8.85546875" style="20"/>
    <col min="4092" max="4092" width="20.140625" style="20" customWidth="1"/>
    <col min="4093" max="4093" width="31.28515625" style="20" customWidth="1"/>
    <col min="4094" max="4095" width="8.28515625" style="20" customWidth="1"/>
    <col min="4096" max="4096" width="8.85546875" style="20"/>
    <col min="4097" max="4097" width="20.85546875" style="20" customWidth="1"/>
    <col min="4098" max="4098" width="12" style="20" customWidth="1"/>
    <col min="4099" max="4099" width="8" style="20" customWidth="1"/>
    <col min="4100" max="4342" width="11.42578125" style="20" customWidth="1"/>
    <col min="4343" max="4343" width="20.140625" style="20" customWidth="1"/>
    <col min="4344" max="4344" width="31.28515625" style="20" customWidth="1"/>
    <col min="4345" max="4346" width="8.28515625" style="20" customWidth="1"/>
    <col min="4347" max="4347" width="8.85546875" style="20"/>
    <col min="4348" max="4348" width="20.140625" style="20" customWidth="1"/>
    <col min="4349" max="4349" width="31.28515625" style="20" customWidth="1"/>
    <col min="4350" max="4351" width="8.28515625" style="20" customWidth="1"/>
    <col min="4352" max="4352" width="8.85546875" style="20"/>
    <col min="4353" max="4353" width="20.85546875" style="20" customWidth="1"/>
    <col min="4354" max="4354" width="12" style="20" customWidth="1"/>
    <col min="4355" max="4355" width="8" style="20" customWidth="1"/>
    <col min="4356" max="4598" width="11.42578125" style="20" customWidth="1"/>
    <col min="4599" max="4599" width="20.140625" style="20" customWidth="1"/>
    <col min="4600" max="4600" width="31.28515625" style="20" customWidth="1"/>
    <col min="4601" max="4602" width="8.28515625" style="20" customWidth="1"/>
    <col min="4603" max="4603" width="8.85546875" style="20"/>
    <col min="4604" max="4604" width="20.140625" style="20" customWidth="1"/>
    <col min="4605" max="4605" width="31.28515625" style="20" customWidth="1"/>
    <col min="4606" max="4607" width="8.28515625" style="20" customWidth="1"/>
    <col min="4608" max="4608" width="8.85546875" style="20"/>
    <col min="4609" max="4609" width="20.85546875" style="20" customWidth="1"/>
    <col min="4610" max="4610" width="12" style="20" customWidth="1"/>
    <col min="4611" max="4611" width="8" style="20" customWidth="1"/>
    <col min="4612" max="4854" width="11.42578125" style="20" customWidth="1"/>
    <col min="4855" max="4855" width="20.140625" style="20" customWidth="1"/>
    <col min="4856" max="4856" width="31.28515625" style="20" customWidth="1"/>
    <col min="4857" max="4858" width="8.28515625" style="20" customWidth="1"/>
    <col min="4859" max="4859" width="8.85546875" style="20"/>
    <col min="4860" max="4860" width="20.140625" style="20" customWidth="1"/>
    <col min="4861" max="4861" width="31.28515625" style="20" customWidth="1"/>
    <col min="4862" max="4863" width="8.28515625" style="20" customWidth="1"/>
    <col min="4864" max="4864" width="8.85546875" style="20"/>
    <col min="4865" max="4865" width="20.85546875" style="20" customWidth="1"/>
    <col min="4866" max="4866" width="12" style="20" customWidth="1"/>
    <col min="4867" max="4867" width="8" style="20" customWidth="1"/>
    <col min="4868" max="5110" width="11.42578125" style="20" customWidth="1"/>
    <col min="5111" max="5111" width="20.140625" style="20" customWidth="1"/>
    <col min="5112" max="5112" width="31.28515625" style="20" customWidth="1"/>
    <col min="5113" max="5114" width="8.28515625" style="20" customWidth="1"/>
    <col min="5115" max="5115" width="8.85546875" style="20"/>
    <col min="5116" max="5116" width="20.140625" style="20" customWidth="1"/>
    <col min="5117" max="5117" width="31.28515625" style="20" customWidth="1"/>
    <col min="5118" max="5119" width="8.28515625" style="20" customWidth="1"/>
    <col min="5120" max="5120" width="8.85546875" style="20"/>
    <col min="5121" max="5121" width="20.85546875" style="20" customWidth="1"/>
    <col min="5122" max="5122" width="12" style="20" customWidth="1"/>
    <col min="5123" max="5123" width="8" style="20" customWidth="1"/>
    <col min="5124" max="5366" width="11.42578125" style="20" customWidth="1"/>
    <col min="5367" max="5367" width="20.140625" style="20" customWidth="1"/>
    <col min="5368" max="5368" width="31.28515625" style="20" customWidth="1"/>
    <col min="5369" max="5370" width="8.28515625" style="20" customWidth="1"/>
    <col min="5371" max="5371" width="8.85546875" style="20"/>
    <col min="5372" max="5372" width="20.140625" style="20" customWidth="1"/>
    <col min="5373" max="5373" width="31.28515625" style="20" customWidth="1"/>
    <col min="5374" max="5375" width="8.28515625" style="20" customWidth="1"/>
    <col min="5376" max="5376" width="8.85546875" style="20"/>
    <col min="5377" max="5377" width="20.85546875" style="20" customWidth="1"/>
    <col min="5378" max="5378" width="12" style="20" customWidth="1"/>
    <col min="5379" max="5379" width="8" style="20" customWidth="1"/>
    <col min="5380" max="5622" width="11.42578125" style="20" customWidth="1"/>
    <col min="5623" max="5623" width="20.140625" style="20" customWidth="1"/>
    <col min="5624" max="5624" width="31.28515625" style="20" customWidth="1"/>
    <col min="5625" max="5626" width="8.28515625" style="20" customWidth="1"/>
    <col min="5627" max="5627" width="8.85546875" style="20"/>
    <col min="5628" max="5628" width="20.140625" style="20" customWidth="1"/>
    <col min="5629" max="5629" width="31.28515625" style="20" customWidth="1"/>
    <col min="5630" max="5631" width="8.28515625" style="20" customWidth="1"/>
    <col min="5632" max="5632" width="8.85546875" style="20"/>
    <col min="5633" max="5633" width="20.85546875" style="20" customWidth="1"/>
    <col min="5634" max="5634" width="12" style="20" customWidth="1"/>
    <col min="5635" max="5635" width="8" style="20" customWidth="1"/>
    <col min="5636" max="5878" width="11.42578125" style="20" customWidth="1"/>
    <col min="5879" max="5879" width="20.140625" style="20" customWidth="1"/>
    <col min="5880" max="5880" width="31.28515625" style="20" customWidth="1"/>
    <col min="5881" max="5882" width="8.28515625" style="20" customWidth="1"/>
    <col min="5883" max="5883" width="8.85546875" style="20"/>
    <col min="5884" max="5884" width="20.140625" style="20" customWidth="1"/>
    <col min="5885" max="5885" width="31.28515625" style="20" customWidth="1"/>
    <col min="5886" max="5887" width="8.28515625" style="20" customWidth="1"/>
    <col min="5888" max="5888" width="8.85546875" style="20"/>
    <col min="5889" max="5889" width="20.85546875" style="20" customWidth="1"/>
    <col min="5890" max="5890" width="12" style="20" customWidth="1"/>
    <col min="5891" max="5891" width="8" style="20" customWidth="1"/>
    <col min="5892" max="6134" width="11.42578125" style="20" customWidth="1"/>
    <col min="6135" max="6135" width="20.140625" style="20" customWidth="1"/>
    <col min="6136" max="6136" width="31.28515625" style="20" customWidth="1"/>
    <col min="6137" max="6138" width="8.28515625" style="20" customWidth="1"/>
    <col min="6139" max="6139" width="8.85546875" style="20"/>
    <col min="6140" max="6140" width="20.140625" style="20" customWidth="1"/>
    <col min="6141" max="6141" width="31.28515625" style="20" customWidth="1"/>
    <col min="6142" max="6143" width="8.28515625" style="20" customWidth="1"/>
    <col min="6144" max="6144" width="8.85546875" style="20"/>
    <col min="6145" max="6145" width="20.85546875" style="20" customWidth="1"/>
    <col min="6146" max="6146" width="12" style="20" customWidth="1"/>
    <col min="6147" max="6147" width="8" style="20" customWidth="1"/>
    <col min="6148" max="6390" width="11.42578125" style="20" customWidth="1"/>
    <col min="6391" max="6391" width="20.140625" style="20" customWidth="1"/>
    <col min="6392" max="6392" width="31.28515625" style="20" customWidth="1"/>
    <col min="6393" max="6394" width="8.28515625" style="20" customWidth="1"/>
    <col min="6395" max="6395" width="8.85546875" style="20"/>
    <col min="6396" max="6396" width="20.140625" style="20" customWidth="1"/>
    <col min="6397" max="6397" width="31.28515625" style="20" customWidth="1"/>
    <col min="6398" max="6399" width="8.28515625" style="20" customWidth="1"/>
    <col min="6400" max="6400" width="8.85546875" style="20"/>
    <col min="6401" max="6401" width="20.85546875" style="20" customWidth="1"/>
    <col min="6402" max="6402" width="12" style="20" customWidth="1"/>
    <col min="6403" max="6403" width="8" style="20" customWidth="1"/>
    <col min="6404" max="6646" width="11.42578125" style="20" customWidth="1"/>
    <col min="6647" max="6647" width="20.140625" style="20" customWidth="1"/>
    <col min="6648" max="6648" width="31.28515625" style="20" customWidth="1"/>
    <col min="6649" max="6650" width="8.28515625" style="20" customWidth="1"/>
    <col min="6651" max="6651" width="8.85546875" style="20"/>
    <col min="6652" max="6652" width="20.140625" style="20" customWidth="1"/>
    <col min="6653" max="6653" width="31.28515625" style="20" customWidth="1"/>
    <col min="6654" max="6655" width="8.28515625" style="20" customWidth="1"/>
    <col min="6656" max="6656" width="8.85546875" style="20"/>
    <col min="6657" max="6657" width="20.85546875" style="20" customWidth="1"/>
    <col min="6658" max="6658" width="12" style="20" customWidth="1"/>
    <col min="6659" max="6659" width="8" style="20" customWidth="1"/>
    <col min="6660" max="6902" width="11.42578125" style="20" customWidth="1"/>
    <col min="6903" max="6903" width="20.140625" style="20" customWidth="1"/>
    <col min="6904" max="6904" width="31.28515625" style="20" customWidth="1"/>
    <col min="6905" max="6906" width="8.28515625" style="20" customWidth="1"/>
    <col min="6907" max="6907" width="8.85546875" style="20"/>
    <col min="6908" max="6908" width="20.140625" style="20" customWidth="1"/>
    <col min="6909" max="6909" width="31.28515625" style="20" customWidth="1"/>
    <col min="6910" max="6911" width="8.28515625" style="20" customWidth="1"/>
    <col min="6912" max="6912" width="8.85546875" style="20"/>
    <col min="6913" max="6913" width="20.85546875" style="20" customWidth="1"/>
    <col min="6914" max="6914" width="12" style="20" customWidth="1"/>
    <col min="6915" max="6915" width="8" style="20" customWidth="1"/>
    <col min="6916" max="7158" width="11.42578125" style="20" customWidth="1"/>
    <col min="7159" max="7159" width="20.140625" style="20" customWidth="1"/>
    <col min="7160" max="7160" width="31.28515625" style="20" customWidth="1"/>
    <col min="7161" max="7162" width="8.28515625" style="20" customWidth="1"/>
    <col min="7163" max="7163" width="8.85546875" style="20"/>
    <col min="7164" max="7164" width="20.140625" style="20" customWidth="1"/>
    <col min="7165" max="7165" width="31.28515625" style="20" customWidth="1"/>
    <col min="7166" max="7167" width="8.28515625" style="20" customWidth="1"/>
    <col min="7168" max="7168" width="8.85546875" style="20"/>
    <col min="7169" max="7169" width="20.85546875" style="20" customWidth="1"/>
    <col min="7170" max="7170" width="12" style="20" customWidth="1"/>
    <col min="7171" max="7171" width="8" style="20" customWidth="1"/>
    <col min="7172" max="7414" width="11.42578125" style="20" customWidth="1"/>
    <col min="7415" max="7415" width="20.140625" style="20" customWidth="1"/>
    <col min="7416" max="7416" width="31.28515625" style="20" customWidth="1"/>
    <col min="7417" max="7418" width="8.28515625" style="20" customWidth="1"/>
    <col min="7419" max="7419" width="8.85546875" style="20"/>
    <col min="7420" max="7420" width="20.140625" style="20" customWidth="1"/>
    <col min="7421" max="7421" width="31.28515625" style="20" customWidth="1"/>
    <col min="7422" max="7423" width="8.28515625" style="20" customWidth="1"/>
    <col min="7424" max="7424" width="8.85546875" style="20"/>
    <col min="7425" max="7425" width="20.85546875" style="20" customWidth="1"/>
    <col min="7426" max="7426" width="12" style="20" customWidth="1"/>
    <col min="7427" max="7427" width="8" style="20" customWidth="1"/>
    <col min="7428" max="7670" width="11.42578125" style="20" customWidth="1"/>
    <col min="7671" max="7671" width="20.140625" style="20" customWidth="1"/>
    <col min="7672" max="7672" width="31.28515625" style="20" customWidth="1"/>
    <col min="7673" max="7674" width="8.28515625" style="20" customWidth="1"/>
    <col min="7675" max="7675" width="8.85546875" style="20"/>
    <col min="7676" max="7676" width="20.140625" style="20" customWidth="1"/>
    <col min="7677" max="7677" width="31.28515625" style="20" customWidth="1"/>
    <col min="7678" max="7679" width="8.28515625" style="20" customWidth="1"/>
    <col min="7680" max="7680" width="8.85546875" style="20"/>
    <col min="7681" max="7681" width="20.85546875" style="20" customWidth="1"/>
    <col min="7682" max="7682" width="12" style="20" customWidth="1"/>
    <col min="7683" max="7683" width="8" style="20" customWidth="1"/>
    <col min="7684" max="7926" width="11.42578125" style="20" customWidth="1"/>
    <col min="7927" max="7927" width="20.140625" style="20" customWidth="1"/>
    <col min="7928" max="7928" width="31.28515625" style="20" customWidth="1"/>
    <col min="7929" max="7930" width="8.28515625" style="20" customWidth="1"/>
    <col min="7931" max="7931" width="8.85546875" style="20"/>
    <col min="7932" max="7932" width="20.140625" style="20" customWidth="1"/>
    <col min="7933" max="7933" width="31.28515625" style="20" customWidth="1"/>
    <col min="7934" max="7935" width="8.28515625" style="20" customWidth="1"/>
    <col min="7936" max="7936" width="8.85546875" style="20"/>
    <col min="7937" max="7937" width="20.85546875" style="20" customWidth="1"/>
    <col min="7938" max="7938" width="12" style="20" customWidth="1"/>
    <col min="7939" max="7939" width="8" style="20" customWidth="1"/>
    <col min="7940" max="8182" width="11.42578125" style="20" customWidth="1"/>
    <col min="8183" max="8183" width="20.140625" style="20" customWidth="1"/>
    <col min="8184" max="8184" width="31.28515625" style="20" customWidth="1"/>
    <col min="8185" max="8186" width="8.28515625" style="20" customWidth="1"/>
    <col min="8187" max="8187" width="8.85546875" style="20"/>
    <col min="8188" max="8188" width="20.140625" style="20" customWidth="1"/>
    <col min="8189" max="8189" width="31.28515625" style="20" customWidth="1"/>
    <col min="8190" max="8191" width="8.28515625" style="20" customWidth="1"/>
    <col min="8192" max="8192" width="8.85546875" style="20"/>
    <col min="8193" max="8193" width="20.85546875" style="20" customWidth="1"/>
    <col min="8194" max="8194" width="12" style="20" customWidth="1"/>
    <col min="8195" max="8195" width="8" style="20" customWidth="1"/>
    <col min="8196" max="8438" width="11.42578125" style="20" customWidth="1"/>
    <col min="8439" max="8439" width="20.140625" style="20" customWidth="1"/>
    <col min="8440" max="8440" width="31.28515625" style="20" customWidth="1"/>
    <col min="8441" max="8442" width="8.28515625" style="20" customWidth="1"/>
    <col min="8443" max="8443" width="8.85546875" style="20"/>
    <col min="8444" max="8444" width="20.140625" style="20" customWidth="1"/>
    <col min="8445" max="8445" width="31.28515625" style="20" customWidth="1"/>
    <col min="8446" max="8447" width="8.28515625" style="20" customWidth="1"/>
    <col min="8448" max="8448" width="8.85546875" style="20"/>
    <col min="8449" max="8449" width="20.85546875" style="20" customWidth="1"/>
    <col min="8450" max="8450" width="12" style="20" customWidth="1"/>
    <col min="8451" max="8451" width="8" style="20" customWidth="1"/>
    <col min="8452" max="8694" width="11.42578125" style="20" customWidth="1"/>
    <col min="8695" max="8695" width="20.140625" style="20" customWidth="1"/>
    <col min="8696" max="8696" width="31.28515625" style="20" customWidth="1"/>
    <col min="8697" max="8698" width="8.28515625" style="20" customWidth="1"/>
    <col min="8699" max="8699" width="8.85546875" style="20"/>
    <col min="8700" max="8700" width="20.140625" style="20" customWidth="1"/>
    <col min="8701" max="8701" width="31.28515625" style="20" customWidth="1"/>
    <col min="8702" max="8703" width="8.28515625" style="20" customWidth="1"/>
    <col min="8704" max="8704" width="8.85546875" style="20"/>
    <col min="8705" max="8705" width="20.85546875" style="20" customWidth="1"/>
    <col min="8706" max="8706" width="12" style="20" customWidth="1"/>
    <col min="8707" max="8707" width="8" style="20" customWidth="1"/>
    <col min="8708" max="8950" width="11.42578125" style="20" customWidth="1"/>
    <col min="8951" max="8951" width="20.140625" style="20" customWidth="1"/>
    <col min="8952" max="8952" width="31.28515625" style="20" customWidth="1"/>
    <col min="8953" max="8954" width="8.28515625" style="20" customWidth="1"/>
    <col min="8955" max="8955" width="8.85546875" style="20"/>
    <col min="8956" max="8956" width="20.140625" style="20" customWidth="1"/>
    <col min="8957" max="8957" width="31.28515625" style="20" customWidth="1"/>
    <col min="8958" max="8959" width="8.28515625" style="20" customWidth="1"/>
    <col min="8960" max="8960" width="8.85546875" style="20"/>
    <col min="8961" max="8961" width="20.85546875" style="20" customWidth="1"/>
    <col min="8962" max="8962" width="12" style="20" customWidth="1"/>
    <col min="8963" max="8963" width="8" style="20" customWidth="1"/>
    <col min="8964" max="9206" width="11.42578125" style="20" customWidth="1"/>
    <col min="9207" max="9207" width="20.140625" style="20" customWidth="1"/>
    <col min="9208" max="9208" width="31.28515625" style="20" customWidth="1"/>
    <col min="9209" max="9210" width="8.28515625" style="20" customWidth="1"/>
    <col min="9211" max="9211" width="8.85546875" style="20"/>
    <col min="9212" max="9212" width="20.140625" style="20" customWidth="1"/>
    <col min="9213" max="9213" width="31.28515625" style="20" customWidth="1"/>
    <col min="9214" max="9215" width="8.28515625" style="20" customWidth="1"/>
    <col min="9216" max="9216" width="8.85546875" style="20"/>
    <col min="9217" max="9217" width="20.85546875" style="20" customWidth="1"/>
    <col min="9218" max="9218" width="12" style="20" customWidth="1"/>
    <col min="9219" max="9219" width="8" style="20" customWidth="1"/>
    <col min="9220" max="9462" width="11.42578125" style="20" customWidth="1"/>
    <col min="9463" max="9463" width="20.140625" style="20" customWidth="1"/>
    <col min="9464" max="9464" width="31.28515625" style="20" customWidth="1"/>
    <col min="9465" max="9466" width="8.28515625" style="20" customWidth="1"/>
    <col min="9467" max="9467" width="8.85546875" style="20"/>
    <col min="9468" max="9468" width="20.140625" style="20" customWidth="1"/>
    <col min="9469" max="9469" width="31.28515625" style="20" customWidth="1"/>
    <col min="9470" max="9471" width="8.28515625" style="20" customWidth="1"/>
    <col min="9472" max="9472" width="8.85546875" style="20"/>
    <col min="9473" max="9473" width="20.85546875" style="20" customWidth="1"/>
    <col min="9474" max="9474" width="12" style="20" customWidth="1"/>
    <col min="9475" max="9475" width="8" style="20" customWidth="1"/>
    <col min="9476" max="9718" width="11.42578125" style="20" customWidth="1"/>
    <col min="9719" max="9719" width="20.140625" style="20" customWidth="1"/>
    <col min="9720" max="9720" width="31.28515625" style="20" customWidth="1"/>
    <col min="9721" max="9722" width="8.28515625" style="20" customWidth="1"/>
    <col min="9723" max="9723" width="8.85546875" style="20"/>
    <col min="9724" max="9724" width="20.140625" style="20" customWidth="1"/>
    <col min="9725" max="9725" width="31.28515625" style="20" customWidth="1"/>
    <col min="9726" max="9727" width="8.28515625" style="20" customWidth="1"/>
    <col min="9728" max="9728" width="8.85546875" style="20"/>
    <col min="9729" max="9729" width="20.85546875" style="20" customWidth="1"/>
    <col min="9730" max="9730" width="12" style="20" customWidth="1"/>
    <col min="9731" max="9731" width="8" style="20" customWidth="1"/>
    <col min="9732" max="9974" width="11.42578125" style="20" customWidth="1"/>
    <col min="9975" max="9975" width="20.140625" style="20" customWidth="1"/>
    <col min="9976" max="9976" width="31.28515625" style="20" customWidth="1"/>
    <col min="9977" max="9978" width="8.28515625" style="20" customWidth="1"/>
    <col min="9979" max="9979" width="8.85546875" style="20"/>
    <col min="9980" max="9980" width="20.140625" style="20" customWidth="1"/>
    <col min="9981" max="9981" width="31.28515625" style="20" customWidth="1"/>
    <col min="9982" max="9983" width="8.28515625" style="20" customWidth="1"/>
    <col min="9984" max="9984" width="8.85546875" style="20"/>
    <col min="9985" max="9985" width="20.85546875" style="20" customWidth="1"/>
    <col min="9986" max="9986" width="12" style="20" customWidth="1"/>
    <col min="9987" max="9987" width="8" style="20" customWidth="1"/>
    <col min="9988" max="10230" width="11.42578125" style="20" customWidth="1"/>
    <col min="10231" max="10231" width="20.140625" style="20" customWidth="1"/>
    <col min="10232" max="10232" width="31.28515625" style="20" customWidth="1"/>
    <col min="10233" max="10234" width="8.28515625" style="20" customWidth="1"/>
    <col min="10235" max="10235" width="8.85546875" style="20"/>
    <col min="10236" max="10236" width="20.140625" style="20" customWidth="1"/>
    <col min="10237" max="10237" width="31.28515625" style="20" customWidth="1"/>
    <col min="10238" max="10239" width="8.28515625" style="20" customWidth="1"/>
    <col min="10240" max="10240" width="8.85546875" style="20"/>
    <col min="10241" max="10241" width="20.85546875" style="20" customWidth="1"/>
    <col min="10242" max="10242" width="12" style="20" customWidth="1"/>
    <col min="10243" max="10243" width="8" style="20" customWidth="1"/>
    <col min="10244" max="10486" width="11.42578125" style="20" customWidth="1"/>
    <col min="10487" max="10487" width="20.140625" style="20" customWidth="1"/>
    <col min="10488" max="10488" width="31.28515625" style="20" customWidth="1"/>
    <col min="10489" max="10490" width="8.28515625" style="20" customWidth="1"/>
    <col min="10491" max="10491" width="8.85546875" style="20"/>
    <col min="10492" max="10492" width="20.140625" style="20" customWidth="1"/>
    <col min="10493" max="10493" width="31.28515625" style="20" customWidth="1"/>
    <col min="10494" max="10495" width="8.28515625" style="20" customWidth="1"/>
    <col min="10496" max="10496" width="8.85546875" style="20"/>
    <col min="10497" max="10497" width="20.85546875" style="20" customWidth="1"/>
    <col min="10498" max="10498" width="12" style="20" customWidth="1"/>
    <col min="10499" max="10499" width="8" style="20" customWidth="1"/>
    <col min="10500" max="10742" width="11.42578125" style="20" customWidth="1"/>
    <col min="10743" max="10743" width="20.140625" style="20" customWidth="1"/>
    <col min="10744" max="10744" width="31.28515625" style="20" customWidth="1"/>
    <col min="10745" max="10746" width="8.28515625" style="20" customWidth="1"/>
    <col min="10747" max="10747" width="8.85546875" style="20"/>
    <col min="10748" max="10748" width="20.140625" style="20" customWidth="1"/>
    <col min="10749" max="10749" width="31.28515625" style="20" customWidth="1"/>
    <col min="10750" max="10751" width="8.28515625" style="20" customWidth="1"/>
    <col min="10752" max="10752" width="8.85546875" style="20"/>
    <col min="10753" max="10753" width="20.85546875" style="20" customWidth="1"/>
    <col min="10754" max="10754" width="12" style="20" customWidth="1"/>
    <col min="10755" max="10755" width="8" style="20" customWidth="1"/>
    <col min="10756" max="10998" width="11.42578125" style="20" customWidth="1"/>
    <col min="10999" max="10999" width="20.140625" style="20" customWidth="1"/>
    <col min="11000" max="11000" width="31.28515625" style="20" customWidth="1"/>
    <col min="11001" max="11002" width="8.28515625" style="20" customWidth="1"/>
    <col min="11003" max="11003" width="8.85546875" style="20"/>
    <col min="11004" max="11004" width="20.140625" style="20" customWidth="1"/>
    <col min="11005" max="11005" width="31.28515625" style="20" customWidth="1"/>
    <col min="11006" max="11007" width="8.28515625" style="20" customWidth="1"/>
    <col min="11008" max="11008" width="8.85546875" style="20"/>
    <col min="11009" max="11009" width="20.85546875" style="20" customWidth="1"/>
    <col min="11010" max="11010" width="12" style="20" customWidth="1"/>
    <col min="11011" max="11011" width="8" style="20" customWidth="1"/>
    <col min="11012" max="11254" width="11.42578125" style="20" customWidth="1"/>
    <col min="11255" max="11255" width="20.140625" style="20" customWidth="1"/>
    <col min="11256" max="11256" width="31.28515625" style="20" customWidth="1"/>
    <col min="11257" max="11258" width="8.28515625" style="20" customWidth="1"/>
    <col min="11259" max="11259" width="8.85546875" style="20"/>
    <col min="11260" max="11260" width="20.140625" style="20" customWidth="1"/>
    <col min="11261" max="11261" width="31.28515625" style="20" customWidth="1"/>
    <col min="11262" max="11263" width="8.28515625" style="20" customWidth="1"/>
    <col min="11264" max="11264" width="8.85546875" style="20"/>
    <col min="11265" max="11265" width="20.85546875" style="20" customWidth="1"/>
    <col min="11266" max="11266" width="12" style="20" customWidth="1"/>
    <col min="11267" max="11267" width="8" style="20" customWidth="1"/>
    <col min="11268" max="11510" width="11.42578125" style="20" customWidth="1"/>
    <col min="11511" max="11511" width="20.140625" style="20" customWidth="1"/>
    <col min="11512" max="11512" width="31.28515625" style="20" customWidth="1"/>
    <col min="11513" max="11514" width="8.28515625" style="20" customWidth="1"/>
    <col min="11515" max="11515" width="8.85546875" style="20"/>
    <col min="11516" max="11516" width="20.140625" style="20" customWidth="1"/>
    <col min="11517" max="11517" width="31.28515625" style="20" customWidth="1"/>
    <col min="11518" max="11519" width="8.28515625" style="20" customWidth="1"/>
    <col min="11520" max="11520" width="8.85546875" style="20"/>
    <col min="11521" max="11521" width="20.85546875" style="20" customWidth="1"/>
    <col min="11522" max="11522" width="12" style="20" customWidth="1"/>
    <col min="11523" max="11523" width="8" style="20" customWidth="1"/>
    <col min="11524" max="11766" width="11.42578125" style="20" customWidth="1"/>
    <col min="11767" max="11767" width="20.140625" style="20" customWidth="1"/>
    <col min="11768" max="11768" width="31.28515625" style="20" customWidth="1"/>
    <col min="11769" max="11770" width="8.28515625" style="20" customWidth="1"/>
    <col min="11771" max="11771" width="8.85546875" style="20"/>
    <col min="11772" max="11772" width="20.140625" style="20" customWidth="1"/>
    <col min="11773" max="11773" width="31.28515625" style="20" customWidth="1"/>
    <col min="11774" max="11775" width="8.28515625" style="20" customWidth="1"/>
    <col min="11776" max="11776" width="8.85546875" style="20"/>
    <col min="11777" max="11777" width="20.85546875" style="20" customWidth="1"/>
    <col min="11778" max="11778" width="12" style="20" customWidth="1"/>
    <col min="11779" max="11779" width="8" style="20" customWidth="1"/>
    <col min="11780" max="12022" width="11.42578125" style="20" customWidth="1"/>
    <col min="12023" max="12023" width="20.140625" style="20" customWidth="1"/>
    <col min="12024" max="12024" width="31.28515625" style="20" customWidth="1"/>
    <col min="12025" max="12026" width="8.28515625" style="20" customWidth="1"/>
    <col min="12027" max="12027" width="8.85546875" style="20"/>
    <col min="12028" max="12028" width="20.140625" style="20" customWidth="1"/>
    <col min="12029" max="12029" width="31.28515625" style="20" customWidth="1"/>
    <col min="12030" max="12031" width="8.28515625" style="20" customWidth="1"/>
    <col min="12032" max="12032" width="8.85546875" style="20"/>
    <col min="12033" max="12033" width="20.85546875" style="20" customWidth="1"/>
    <col min="12034" max="12034" width="12" style="20" customWidth="1"/>
    <col min="12035" max="12035" width="8" style="20" customWidth="1"/>
    <col min="12036" max="12278" width="11.42578125" style="20" customWidth="1"/>
    <col min="12279" max="12279" width="20.140625" style="20" customWidth="1"/>
    <col min="12280" max="12280" width="31.28515625" style="20" customWidth="1"/>
    <col min="12281" max="12282" width="8.28515625" style="20" customWidth="1"/>
    <col min="12283" max="12283" width="8.85546875" style="20"/>
    <col min="12284" max="12284" width="20.140625" style="20" customWidth="1"/>
    <col min="12285" max="12285" width="31.28515625" style="20" customWidth="1"/>
    <col min="12286" max="12287" width="8.28515625" style="20" customWidth="1"/>
    <col min="12288" max="12288" width="8.85546875" style="20"/>
    <col min="12289" max="12289" width="20.85546875" style="20" customWidth="1"/>
    <col min="12290" max="12290" width="12" style="20" customWidth="1"/>
    <col min="12291" max="12291" width="8" style="20" customWidth="1"/>
    <col min="12292" max="12534" width="11.42578125" style="20" customWidth="1"/>
    <col min="12535" max="12535" width="20.140625" style="20" customWidth="1"/>
    <col min="12536" max="12536" width="31.28515625" style="20" customWidth="1"/>
    <col min="12537" max="12538" width="8.28515625" style="20" customWidth="1"/>
    <col min="12539" max="12539" width="8.85546875" style="20"/>
    <col min="12540" max="12540" width="20.140625" style="20" customWidth="1"/>
    <col min="12541" max="12541" width="31.28515625" style="20" customWidth="1"/>
    <col min="12542" max="12543" width="8.28515625" style="20" customWidth="1"/>
    <col min="12544" max="12544" width="8.85546875" style="20"/>
    <col min="12545" max="12545" width="20.85546875" style="20" customWidth="1"/>
    <col min="12546" max="12546" width="12" style="20" customWidth="1"/>
    <col min="12547" max="12547" width="8" style="20" customWidth="1"/>
    <col min="12548" max="12790" width="11.42578125" style="20" customWidth="1"/>
    <col min="12791" max="12791" width="20.140625" style="20" customWidth="1"/>
    <col min="12792" max="12792" width="31.28515625" style="20" customWidth="1"/>
    <col min="12793" max="12794" width="8.28515625" style="20" customWidth="1"/>
    <col min="12795" max="12795" width="8.85546875" style="20"/>
    <col min="12796" max="12796" width="20.140625" style="20" customWidth="1"/>
    <col min="12797" max="12797" width="31.28515625" style="20" customWidth="1"/>
    <col min="12798" max="12799" width="8.28515625" style="20" customWidth="1"/>
    <col min="12800" max="12800" width="8.85546875" style="20"/>
    <col min="12801" max="12801" width="20.85546875" style="20" customWidth="1"/>
    <col min="12802" max="12802" width="12" style="20" customWidth="1"/>
    <col min="12803" max="12803" width="8" style="20" customWidth="1"/>
    <col min="12804" max="13046" width="11.42578125" style="20" customWidth="1"/>
    <col min="13047" max="13047" width="20.140625" style="20" customWidth="1"/>
    <col min="13048" max="13048" width="31.28515625" style="20" customWidth="1"/>
    <col min="13049" max="13050" width="8.28515625" style="20" customWidth="1"/>
    <col min="13051" max="13051" width="8.85546875" style="20"/>
    <col min="13052" max="13052" width="20.140625" style="20" customWidth="1"/>
    <col min="13053" max="13053" width="31.28515625" style="20" customWidth="1"/>
    <col min="13054" max="13055" width="8.28515625" style="20" customWidth="1"/>
    <col min="13056" max="13056" width="8.85546875" style="20"/>
    <col min="13057" max="13057" width="20.85546875" style="20" customWidth="1"/>
    <col min="13058" max="13058" width="12" style="20" customWidth="1"/>
    <col min="13059" max="13059" width="8" style="20" customWidth="1"/>
    <col min="13060" max="13302" width="11.42578125" style="20" customWidth="1"/>
    <col min="13303" max="13303" width="20.140625" style="20" customWidth="1"/>
    <col min="13304" max="13304" width="31.28515625" style="20" customWidth="1"/>
    <col min="13305" max="13306" width="8.28515625" style="20" customWidth="1"/>
    <col min="13307" max="13307" width="8.85546875" style="20"/>
    <col min="13308" max="13308" width="20.140625" style="20" customWidth="1"/>
    <col min="13309" max="13309" width="31.28515625" style="20" customWidth="1"/>
    <col min="13310" max="13311" width="8.28515625" style="20" customWidth="1"/>
    <col min="13312" max="13312" width="8.85546875" style="20"/>
    <col min="13313" max="13313" width="20.85546875" style="20" customWidth="1"/>
    <col min="13314" max="13314" width="12" style="20" customWidth="1"/>
    <col min="13315" max="13315" width="8" style="20" customWidth="1"/>
    <col min="13316" max="13558" width="11.42578125" style="20" customWidth="1"/>
    <col min="13559" max="13559" width="20.140625" style="20" customWidth="1"/>
    <col min="13560" max="13560" width="31.28515625" style="20" customWidth="1"/>
    <col min="13561" max="13562" width="8.28515625" style="20" customWidth="1"/>
    <col min="13563" max="13563" width="8.85546875" style="20"/>
    <col min="13564" max="13564" width="20.140625" style="20" customWidth="1"/>
    <col min="13565" max="13565" width="31.28515625" style="20" customWidth="1"/>
    <col min="13566" max="13567" width="8.28515625" style="20" customWidth="1"/>
    <col min="13568" max="13568" width="8.85546875" style="20"/>
    <col min="13569" max="13569" width="20.85546875" style="20" customWidth="1"/>
    <col min="13570" max="13570" width="12" style="20" customWidth="1"/>
    <col min="13571" max="13571" width="8" style="20" customWidth="1"/>
    <col min="13572" max="13814" width="11.42578125" style="20" customWidth="1"/>
    <col min="13815" max="13815" width="20.140625" style="20" customWidth="1"/>
    <col min="13816" max="13816" width="31.28515625" style="20" customWidth="1"/>
    <col min="13817" max="13818" width="8.28515625" style="20" customWidth="1"/>
    <col min="13819" max="13819" width="8.85546875" style="20"/>
    <col min="13820" max="13820" width="20.140625" style="20" customWidth="1"/>
    <col min="13821" max="13821" width="31.28515625" style="20" customWidth="1"/>
    <col min="13822" max="13823" width="8.28515625" style="20" customWidth="1"/>
    <col min="13824" max="13824" width="8.85546875" style="20"/>
    <col min="13825" max="13825" width="20.85546875" style="20" customWidth="1"/>
    <col min="13826" max="13826" width="12" style="20" customWidth="1"/>
    <col min="13827" max="13827" width="8" style="20" customWidth="1"/>
    <col min="13828" max="14070" width="11.42578125" style="20" customWidth="1"/>
    <col min="14071" max="14071" width="20.140625" style="20" customWidth="1"/>
    <col min="14072" max="14072" width="31.28515625" style="20" customWidth="1"/>
    <col min="14073" max="14074" width="8.28515625" style="20" customWidth="1"/>
    <col min="14075" max="14075" width="8.85546875" style="20"/>
    <col min="14076" max="14076" width="20.140625" style="20" customWidth="1"/>
    <col min="14077" max="14077" width="31.28515625" style="20" customWidth="1"/>
    <col min="14078" max="14079" width="8.28515625" style="20" customWidth="1"/>
    <col min="14080" max="14080" width="8.85546875" style="20"/>
    <col min="14081" max="14081" width="20.85546875" style="20" customWidth="1"/>
    <col min="14082" max="14082" width="12" style="20" customWidth="1"/>
    <col min="14083" max="14083" width="8" style="20" customWidth="1"/>
    <col min="14084" max="14326" width="11.42578125" style="20" customWidth="1"/>
    <col min="14327" max="14327" width="20.140625" style="20" customWidth="1"/>
    <col min="14328" max="14328" width="31.28515625" style="20" customWidth="1"/>
    <col min="14329" max="14330" width="8.28515625" style="20" customWidth="1"/>
    <col min="14331" max="14331" width="8.85546875" style="20"/>
    <col min="14332" max="14332" width="20.140625" style="20" customWidth="1"/>
    <col min="14333" max="14333" width="31.28515625" style="20" customWidth="1"/>
    <col min="14334" max="14335" width="8.28515625" style="20" customWidth="1"/>
    <col min="14336" max="14336" width="8.85546875" style="20"/>
    <col min="14337" max="14337" width="20.85546875" style="20" customWidth="1"/>
    <col min="14338" max="14338" width="12" style="20" customWidth="1"/>
    <col min="14339" max="14339" width="8" style="20" customWidth="1"/>
    <col min="14340" max="14582" width="11.42578125" style="20" customWidth="1"/>
    <col min="14583" max="14583" width="20.140625" style="20" customWidth="1"/>
    <col min="14584" max="14584" width="31.28515625" style="20" customWidth="1"/>
    <col min="14585" max="14586" width="8.28515625" style="20" customWidth="1"/>
    <col min="14587" max="14587" width="8.85546875" style="20"/>
    <col min="14588" max="14588" width="20.140625" style="20" customWidth="1"/>
    <col min="14589" max="14589" width="31.28515625" style="20" customWidth="1"/>
    <col min="14590" max="14591" width="8.28515625" style="20" customWidth="1"/>
    <col min="14592" max="14592" width="8.85546875" style="20"/>
    <col min="14593" max="14593" width="20.85546875" style="20" customWidth="1"/>
    <col min="14594" max="14594" width="12" style="20" customWidth="1"/>
    <col min="14595" max="14595" width="8" style="20" customWidth="1"/>
    <col min="14596" max="14838" width="11.42578125" style="20" customWidth="1"/>
    <col min="14839" max="14839" width="20.140625" style="20" customWidth="1"/>
    <col min="14840" max="14840" width="31.28515625" style="20" customWidth="1"/>
    <col min="14841" max="14842" width="8.28515625" style="20" customWidth="1"/>
    <col min="14843" max="14843" width="8.85546875" style="20"/>
    <col min="14844" max="14844" width="20.140625" style="20" customWidth="1"/>
    <col min="14845" max="14845" width="31.28515625" style="20" customWidth="1"/>
    <col min="14846" max="14847" width="8.28515625" style="20" customWidth="1"/>
    <col min="14848" max="14848" width="8.85546875" style="20"/>
    <col min="14849" max="14849" width="20.85546875" style="20" customWidth="1"/>
    <col min="14850" max="14850" width="12" style="20" customWidth="1"/>
    <col min="14851" max="14851" width="8" style="20" customWidth="1"/>
    <col min="14852" max="15094" width="11.42578125" style="20" customWidth="1"/>
    <col min="15095" max="15095" width="20.140625" style="20" customWidth="1"/>
    <col min="15096" max="15096" width="31.28515625" style="20" customWidth="1"/>
    <col min="15097" max="15098" width="8.28515625" style="20" customWidth="1"/>
    <col min="15099" max="15099" width="8.85546875" style="20"/>
    <col min="15100" max="15100" width="20.140625" style="20" customWidth="1"/>
    <col min="15101" max="15101" width="31.28515625" style="20" customWidth="1"/>
    <col min="15102" max="15103" width="8.28515625" style="20" customWidth="1"/>
    <col min="15104" max="15104" width="8.85546875" style="20"/>
    <col min="15105" max="15105" width="20.85546875" style="20" customWidth="1"/>
    <col min="15106" max="15106" width="12" style="20" customWidth="1"/>
    <col min="15107" max="15107" width="8" style="20" customWidth="1"/>
    <col min="15108" max="15350" width="11.42578125" style="20" customWidth="1"/>
    <col min="15351" max="15351" width="20.140625" style="20" customWidth="1"/>
    <col min="15352" max="15352" width="31.28515625" style="20" customWidth="1"/>
    <col min="15353" max="15354" width="8.28515625" style="20" customWidth="1"/>
    <col min="15355" max="15355" width="8.85546875" style="20"/>
    <col min="15356" max="15356" width="20.140625" style="20" customWidth="1"/>
    <col min="15357" max="15357" width="31.28515625" style="20" customWidth="1"/>
    <col min="15358" max="15359" width="8.28515625" style="20" customWidth="1"/>
    <col min="15360" max="15360" width="8.85546875" style="20"/>
    <col min="15361" max="15361" width="20.85546875" style="20" customWidth="1"/>
    <col min="15362" max="15362" width="12" style="20" customWidth="1"/>
    <col min="15363" max="15363" width="8" style="20" customWidth="1"/>
    <col min="15364" max="15606" width="11.42578125" style="20" customWidth="1"/>
    <col min="15607" max="15607" width="20.140625" style="20" customWidth="1"/>
    <col min="15608" max="15608" width="31.28515625" style="20" customWidth="1"/>
    <col min="15609" max="15610" width="8.28515625" style="20" customWidth="1"/>
    <col min="15611" max="15611" width="8.85546875" style="20"/>
    <col min="15612" max="15612" width="20.140625" style="20" customWidth="1"/>
    <col min="15613" max="15613" width="31.28515625" style="20" customWidth="1"/>
    <col min="15614" max="15615" width="8.28515625" style="20" customWidth="1"/>
    <col min="15616" max="15616" width="8.85546875" style="20"/>
    <col min="15617" max="15617" width="20.85546875" style="20" customWidth="1"/>
    <col min="15618" max="15618" width="12" style="20" customWidth="1"/>
    <col min="15619" max="15619" width="8" style="20" customWidth="1"/>
    <col min="15620" max="15862" width="11.42578125" style="20" customWidth="1"/>
    <col min="15863" max="15863" width="20.140625" style="20" customWidth="1"/>
    <col min="15864" max="15864" width="31.28515625" style="20" customWidth="1"/>
    <col min="15865" max="15866" width="8.28515625" style="20" customWidth="1"/>
    <col min="15867" max="15867" width="8.85546875" style="20"/>
    <col min="15868" max="15868" width="20.140625" style="20" customWidth="1"/>
    <col min="15869" max="15869" width="31.28515625" style="20" customWidth="1"/>
    <col min="15870" max="15871" width="8.28515625" style="20" customWidth="1"/>
    <col min="15872" max="15872" width="8.85546875" style="20"/>
    <col min="15873" max="15873" width="20.85546875" style="20" customWidth="1"/>
    <col min="15874" max="15874" width="12" style="20" customWidth="1"/>
    <col min="15875" max="15875" width="8" style="20" customWidth="1"/>
    <col min="15876" max="16118" width="11.42578125" style="20" customWidth="1"/>
    <col min="16119" max="16119" width="20.140625" style="20" customWidth="1"/>
    <col min="16120" max="16120" width="31.28515625" style="20" customWidth="1"/>
    <col min="16121" max="16122" width="8.28515625" style="20" customWidth="1"/>
    <col min="16123" max="16123" width="8.85546875" style="20"/>
    <col min="16124" max="16124" width="20.140625" style="20" customWidth="1"/>
    <col min="16125" max="16125" width="31.28515625" style="20" customWidth="1"/>
    <col min="16126" max="16127" width="8.28515625" style="20" customWidth="1"/>
    <col min="16128" max="16128" width="8.85546875" style="20"/>
    <col min="16129" max="16129" width="20.85546875" style="20" customWidth="1"/>
    <col min="16130" max="16130" width="12" style="20" customWidth="1"/>
    <col min="16131" max="16131" width="8" style="20" customWidth="1"/>
    <col min="16132" max="16374" width="11.42578125" style="20" customWidth="1"/>
    <col min="16375" max="16375" width="20.140625" style="20" customWidth="1"/>
    <col min="16376" max="16376" width="31.28515625" style="20" customWidth="1"/>
    <col min="16377" max="16378" width="8.28515625" style="20" customWidth="1"/>
    <col min="16379" max="16384" width="8.85546875" style="20"/>
  </cols>
  <sheetData>
    <row r="1" spans="1:9" ht="69.75" customHeight="1">
      <c r="A1" s="96" t="s">
        <v>25</v>
      </c>
      <c r="B1" s="97"/>
      <c r="C1" s="97"/>
      <c r="D1" s="97"/>
      <c r="E1" s="97"/>
      <c r="F1" s="97"/>
      <c r="G1" s="97"/>
      <c r="H1" s="97"/>
      <c r="I1" s="175"/>
    </row>
    <row r="3" spans="1:9" ht="11.25" customHeight="1">
      <c r="A3" s="176" t="s">
        <v>26</v>
      </c>
      <c r="B3" s="177"/>
      <c r="C3" s="177"/>
      <c r="D3" s="177"/>
      <c r="E3" s="177"/>
      <c r="F3" s="177"/>
      <c r="G3" s="177"/>
      <c r="H3" s="177"/>
      <c r="I3" s="178"/>
    </row>
    <row r="4" spans="1:9" ht="11.25" customHeight="1">
      <c r="A4" s="179"/>
      <c r="B4" s="180"/>
      <c r="C4" s="180"/>
      <c r="D4" s="180"/>
      <c r="E4" s="180"/>
      <c r="F4" s="180"/>
      <c r="G4" s="180"/>
      <c r="H4" s="180"/>
      <c r="I4" s="181"/>
    </row>
    <row r="5" spans="1:9">
      <c r="A5" s="140"/>
      <c r="B5" s="141"/>
      <c r="C5" s="141"/>
      <c r="D5" s="141"/>
      <c r="E5" s="182"/>
      <c r="F5" s="182"/>
      <c r="G5" s="182"/>
      <c r="H5" s="182"/>
      <c r="I5" s="183"/>
    </row>
    <row r="6" spans="1:9" ht="17.25" customHeight="1">
      <c r="A6" s="21" t="s">
        <v>0</v>
      </c>
      <c r="B6" s="140" t="s">
        <v>102</v>
      </c>
      <c r="C6" s="141"/>
      <c r="D6" s="142"/>
      <c r="E6" s="21" t="s">
        <v>27</v>
      </c>
      <c r="F6" s="184" t="s">
        <v>94</v>
      </c>
      <c r="G6" s="185"/>
      <c r="H6" s="185"/>
      <c r="I6" s="186"/>
    </row>
    <row r="7" spans="1:9" ht="14.25" customHeight="1">
      <c r="A7" s="172" t="s">
        <v>28</v>
      </c>
      <c r="B7" s="173"/>
      <c r="C7" s="173"/>
      <c r="D7" s="173"/>
      <c r="E7" s="173"/>
      <c r="F7" s="173"/>
      <c r="G7" s="173"/>
      <c r="H7" s="173"/>
      <c r="I7" s="174"/>
    </row>
    <row r="8" spans="1:9" ht="16.5" customHeight="1">
      <c r="A8" s="21" t="s">
        <v>29</v>
      </c>
      <c r="B8" s="164" t="s">
        <v>196</v>
      </c>
      <c r="C8" s="164"/>
      <c r="D8" s="164"/>
      <c r="E8" s="164"/>
      <c r="F8" s="165" t="s">
        <v>28</v>
      </c>
      <c r="G8" s="166"/>
      <c r="H8" s="22" t="s">
        <v>30</v>
      </c>
      <c r="I8" s="23"/>
    </row>
    <row r="9" spans="1:9" ht="15" customHeight="1">
      <c r="A9" s="24" t="s">
        <v>31</v>
      </c>
      <c r="B9" s="164"/>
      <c r="C9" s="164"/>
      <c r="D9" s="164"/>
      <c r="E9" s="164"/>
      <c r="F9" s="25" t="s">
        <v>32</v>
      </c>
      <c r="G9" s="69" t="s">
        <v>63</v>
      </c>
      <c r="H9" s="39" t="s">
        <v>33</v>
      </c>
      <c r="I9" s="194"/>
    </row>
    <row r="10" spans="1:9" ht="15" customHeight="1">
      <c r="A10" s="24" t="s">
        <v>34</v>
      </c>
      <c r="B10" s="169"/>
      <c r="C10" s="164"/>
      <c r="D10" s="164"/>
      <c r="E10" s="164"/>
      <c r="F10" s="25" t="s">
        <v>35</v>
      </c>
      <c r="G10" s="69">
        <v>62885460</v>
      </c>
      <c r="H10" s="40"/>
      <c r="I10" s="195"/>
    </row>
    <row r="11" spans="1:9" ht="15" customHeight="1">
      <c r="A11" s="21" t="s">
        <v>36</v>
      </c>
      <c r="B11" s="66"/>
      <c r="C11" s="66" t="s">
        <v>37</v>
      </c>
      <c r="D11" s="170"/>
      <c r="E11" s="170"/>
      <c r="F11" s="28" t="s">
        <v>38</v>
      </c>
      <c r="G11" s="28"/>
      <c r="H11" s="29" t="s">
        <v>38</v>
      </c>
      <c r="I11" s="30">
        <v>488</v>
      </c>
    </row>
    <row r="12" spans="1:9" ht="16.5" customHeight="1">
      <c r="A12" s="140"/>
      <c r="B12" s="141"/>
      <c r="C12" s="141"/>
      <c r="D12" s="141"/>
      <c r="E12" s="141"/>
      <c r="F12" s="141"/>
      <c r="G12" s="141"/>
      <c r="H12" s="141"/>
      <c r="I12" s="142"/>
    </row>
    <row r="13" spans="1:9" ht="22.5" customHeight="1">
      <c r="A13" s="130" t="s">
        <v>39</v>
      </c>
      <c r="B13" s="130"/>
      <c r="C13" s="130"/>
      <c r="D13" s="130"/>
      <c r="E13" s="130"/>
      <c r="F13" s="130"/>
      <c r="G13" s="130"/>
      <c r="H13" s="130"/>
      <c r="I13" s="130"/>
    </row>
    <row r="14" spans="1:9" ht="21" customHeight="1">
      <c r="A14" s="67" t="s">
        <v>40</v>
      </c>
      <c r="B14" s="145" t="s">
        <v>41</v>
      </c>
      <c r="C14" s="146"/>
      <c r="D14" s="42" t="s">
        <v>42</v>
      </c>
      <c r="E14" s="171" t="s">
        <v>43</v>
      </c>
      <c r="F14" s="171"/>
      <c r="G14" s="42" t="s">
        <v>44</v>
      </c>
      <c r="H14" s="42" t="s">
        <v>72</v>
      </c>
      <c r="I14" s="42" t="s">
        <v>73</v>
      </c>
    </row>
    <row r="15" spans="1:9" ht="30" customHeight="1">
      <c r="A15" s="162" t="s">
        <v>99</v>
      </c>
      <c r="B15" s="163"/>
      <c r="C15" s="163"/>
      <c r="D15" s="163"/>
      <c r="E15" s="163"/>
      <c r="F15" s="163"/>
      <c r="G15" s="163"/>
      <c r="H15" s="163"/>
      <c r="I15" s="163"/>
    </row>
    <row r="16" spans="1:9">
      <c r="A16" s="154" t="s">
        <v>197</v>
      </c>
      <c r="B16" s="155" t="s">
        <v>68</v>
      </c>
      <c r="C16" s="156"/>
      <c r="D16" s="159">
        <v>39717</v>
      </c>
      <c r="E16" s="160" t="s">
        <v>45</v>
      </c>
      <c r="F16" s="160"/>
      <c r="G16" s="65"/>
      <c r="H16" s="55"/>
      <c r="I16" s="161"/>
    </row>
    <row r="17" spans="1:9" ht="15.75" customHeight="1">
      <c r="A17" s="154"/>
      <c r="B17" s="157"/>
      <c r="C17" s="158"/>
      <c r="D17" s="159"/>
      <c r="E17" s="160" t="s">
        <v>46</v>
      </c>
      <c r="F17" s="160"/>
      <c r="G17" s="65"/>
      <c r="H17" s="55">
        <v>487</v>
      </c>
      <c r="I17" s="161"/>
    </row>
    <row r="18" spans="1:9" ht="19.5" customHeight="1">
      <c r="A18" s="127"/>
      <c r="B18" s="153"/>
      <c r="C18" s="153"/>
      <c r="D18" s="153"/>
      <c r="E18" s="153"/>
      <c r="F18" s="153"/>
      <c r="G18" s="153"/>
      <c r="H18" s="153"/>
      <c r="I18" s="153"/>
    </row>
    <row r="19" spans="1:9">
      <c r="A19" s="154"/>
      <c r="B19" s="155"/>
      <c r="C19" s="156"/>
      <c r="D19" s="159"/>
      <c r="E19" s="160" t="s">
        <v>45</v>
      </c>
      <c r="F19" s="160"/>
      <c r="G19" s="65"/>
      <c r="H19" s="55"/>
      <c r="I19" s="161"/>
    </row>
    <row r="20" spans="1:9">
      <c r="A20" s="154"/>
      <c r="B20" s="157"/>
      <c r="C20" s="158"/>
      <c r="D20" s="159"/>
      <c r="E20" s="160" t="s">
        <v>46</v>
      </c>
      <c r="F20" s="160"/>
      <c r="G20" s="65"/>
      <c r="H20" s="55"/>
      <c r="I20" s="161"/>
    </row>
    <row r="21" spans="1:9" ht="17.25" customHeight="1">
      <c r="A21" s="140"/>
      <c r="B21" s="141"/>
      <c r="C21" s="141"/>
      <c r="D21" s="141"/>
      <c r="E21" s="141"/>
      <c r="F21" s="141"/>
      <c r="G21" s="141"/>
      <c r="H21" s="141"/>
      <c r="I21" s="142"/>
    </row>
    <row r="22" spans="1:9" ht="19.5" customHeight="1">
      <c r="A22" s="130" t="s">
        <v>47</v>
      </c>
      <c r="B22" s="130"/>
      <c r="C22" s="130"/>
      <c r="D22" s="130"/>
      <c r="E22" s="130"/>
      <c r="F22" s="130"/>
      <c r="G22" s="130"/>
      <c r="H22" s="130"/>
      <c r="I22" s="130"/>
    </row>
    <row r="23" spans="1:9" ht="18" customHeight="1">
      <c r="A23" s="128" t="s">
        <v>48</v>
      </c>
      <c r="B23" s="147" t="s">
        <v>49</v>
      </c>
      <c r="C23" s="149" t="s">
        <v>71</v>
      </c>
      <c r="D23" s="150"/>
      <c r="E23" s="150"/>
      <c r="F23" s="147"/>
      <c r="G23" s="128" t="s">
        <v>20</v>
      </c>
      <c r="H23" s="128" t="s">
        <v>72</v>
      </c>
      <c r="I23" s="128" t="s">
        <v>73</v>
      </c>
    </row>
    <row r="24" spans="1:9">
      <c r="A24" s="129"/>
      <c r="B24" s="148"/>
      <c r="C24" s="151"/>
      <c r="D24" s="152"/>
      <c r="E24" s="152"/>
      <c r="F24" s="148"/>
      <c r="G24" s="129"/>
      <c r="H24" s="129"/>
      <c r="I24" s="129"/>
    </row>
    <row r="25" spans="1:9">
      <c r="A25" s="59"/>
      <c r="B25" s="70"/>
      <c r="C25" s="191"/>
      <c r="D25" s="192"/>
      <c r="E25" s="192"/>
      <c r="F25" s="193"/>
      <c r="G25" s="61"/>
      <c r="H25" s="63"/>
      <c r="I25" s="63"/>
    </row>
    <row r="26" spans="1:9">
      <c r="A26" s="59"/>
      <c r="B26" s="70"/>
      <c r="C26" s="191"/>
      <c r="D26" s="192"/>
      <c r="E26" s="192"/>
      <c r="F26" s="193"/>
      <c r="G26" s="61"/>
      <c r="H26" s="63"/>
      <c r="I26" s="63"/>
    </row>
    <row r="27" spans="1:9" ht="17.25" customHeight="1">
      <c r="A27" s="140"/>
      <c r="B27" s="141"/>
      <c r="C27" s="141"/>
      <c r="D27" s="141"/>
      <c r="E27" s="141"/>
      <c r="F27" s="141"/>
      <c r="G27" s="141"/>
      <c r="H27" s="141"/>
      <c r="I27" s="142"/>
    </row>
    <row r="28" spans="1:9" ht="11.25" customHeight="1">
      <c r="A28" s="130" t="s">
        <v>50</v>
      </c>
      <c r="B28" s="130"/>
      <c r="C28" s="130"/>
      <c r="D28" s="130"/>
      <c r="E28" s="130"/>
      <c r="F28" s="130"/>
      <c r="G28" s="130"/>
      <c r="H28" s="130"/>
      <c r="I28" s="130"/>
    </row>
    <row r="29" spans="1:9">
      <c r="A29" s="128" t="s">
        <v>51</v>
      </c>
      <c r="B29" s="143" t="s">
        <v>52</v>
      </c>
      <c r="C29" s="145" t="s">
        <v>53</v>
      </c>
      <c r="D29" s="146"/>
      <c r="E29" s="128" t="s">
        <v>54</v>
      </c>
      <c r="F29" s="128" t="s">
        <v>55</v>
      </c>
      <c r="G29" s="128" t="s">
        <v>56</v>
      </c>
      <c r="H29" s="128" t="s">
        <v>72</v>
      </c>
      <c r="I29" s="128" t="s">
        <v>73</v>
      </c>
    </row>
    <row r="30" spans="1:9">
      <c r="A30" s="129"/>
      <c r="B30" s="144"/>
      <c r="C30" s="67" t="s">
        <v>57</v>
      </c>
      <c r="D30" s="67" t="s">
        <v>58</v>
      </c>
      <c r="E30" s="129"/>
      <c r="F30" s="129"/>
      <c r="G30" s="129"/>
      <c r="H30" s="129"/>
      <c r="I30" s="129"/>
    </row>
    <row r="31" spans="1:9" ht="33.75">
      <c r="A31" s="51" t="s">
        <v>159</v>
      </c>
      <c r="B31" s="56" t="s">
        <v>198</v>
      </c>
      <c r="C31" s="65">
        <v>42332</v>
      </c>
      <c r="D31" s="65">
        <v>43426</v>
      </c>
      <c r="E31" s="57">
        <f>(D31-C31)/365</f>
        <v>2.9972602739726026</v>
      </c>
      <c r="F31" s="51" t="s">
        <v>122</v>
      </c>
      <c r="G31" s="65">
        <v>43426</v>
      </c>
      <c r="H31" s="64" t="s">
        <v>199</v>
      </c>
      <c r="I31" s="64"/>
    </row>
    <row r="32" spans="1:9" ht="22.5">
      <c r="A32" s="59"/>
      <c r="B32" s="60"/>
      <c r="C32" s="61"/>
      <c r="D32" s="61"/>
      <c r="E32" s="62"/>
      <c r="F32" s="29" t="s">
        <v>59</v>
      </c>
      <c r="G32" s="61"/>
      <c r="H32" s="63"/>
      <c r="I32" s="63"/>
    </row>
    <row r="33" spans="1:9" ht="22.5">
      <c r="A33" s="59"/>
      <c r="B33" s="60"/>
      <c r="C33" s="61"/>
      <c r="D33" s="61"/>
      <c r="E33" s="62"/>
      <c r="F33" s="29" t="s">
        <v>59</v>
      </c>
      <c r="G33" s="61"/>
      <c r="H33" s="63"/>
      <c r="I33" s="63"/>
    </row>
    <row r="34" spans="1:9" ht="39" customHeight="1">
      <c r="A34" s="130" t="s">
        <v>60</v>
      </c>
      <c r="B34" s="130"/>
      <c r="C34" s="130"/>
      <c r="D34" s="130"/>
      <c r="E34" s="37">
        <f>SUM(E31:E33)</f>
        <v>2.9972602739726026</v>
      </c>
      <c r="F34" s="187" t="s">
        <v>100</v>
      </c>
      <c r="G34" s="188"/>
      <c r="H34" s="188"/>
      <c r="I34" s="189"/>
    </row>
    <row r="35" spans="1:9">
      <c r="A35" s="190" t="s">
        <v>220</v>
      </c>
      <c r="B35" s="134"/>
      <c r="C35" s="134"/>
      <c r="D35" s="134"/>
      <c r="E35" s="134"/>
      <c r="F35" s="134"/>
      <c r="G35" s="134"/>
      <c r="H35" s="134"/>
      <c r="I35" s="135"/>
    </row>
    <row r="36" spans="1:9">
      <c r="B36" s="51" t="s">
        <v>159</v>
      </c>
      <c r="C36" s="58" t="s">
        <v>221</v>
      </c>
      <c r="D36" s="58" t="s">
        <v>223</v>
      </c>
      <c r="E36" s="58" t="s">
        <v>231</v>
      </c>
    </row>
    <row r="37" spans="1:9">
      <c r="B37" s="58"/>
      <c r="C37" s="58" t="s">
        <v>222</v>
      </c>
      <c r="D37" s="58" t="s">
        <v>67</v>
      </c>
      <c r="E37" s="58" t="s">
        <v>231</v>
      </c>
    </row>
    <row r="65499" hidden="1"/>
  </sheetData>
  <mergeCells count="53"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  <mergeCell ref="B14:C14"/>
    <mergeCell ref="E14:F14"/>
    <mergeCell ref="A15:I15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21:I21"/>
    <mergeCell ref="A22:I22"/>
    <mergeCell ref="A23:A24"/>
    <mergeCell ref="B23:B24"/>
    <mergeCell ref="C23:F24"/>
    <mergeCell ref="G23:G24"/>
    <mergeCell ref="H23:H24"/>
    <mergeCell ref="I23:I24"/>
    <mergeCell ref="A34:D34"/>
    <mergeCell ref="F34:I34"/>
    <mergeCell ref="A35:I35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00000000-0004-0000-08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Experiencia</vt:lpstr>
      <vt:lpstr>Gerente</vt:lpstr>
      <vt:lpstr>Arquitecto de Software</vt:lpstr>
      <vt:lpstr>Experto en Bus Integracion</vt:lpstr>
      <vt:lpstr>Desarrollador Senior</vt:lpstr>
      <vt:lpstr>Desarrollador</vt:lpstr>
      <vt:lpstr>Analista Financiero</vt:lpstr>
      <vt:lpstr>Analista Financiero (2)</vt:lpstr>
      <vt:lpstr>Documentador</vt:lpstr>
    </vt:vector>
  </TitlesOfParts>
  <Company>Icetex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Pulido Fajardo</dc:creator>
  <cp:lastModifiedBy>Francisco Javier Pulido Fajardo</cp:lastModifiedBy>
  <dcterms:created xsi:type="dcterms:W3CDTF">2013-01-21T16:56:26Z</dcterms:created>
  <dcterms:modified xsi:type="dcterms:W3CDTF">2018-12-06T15:27:39Z</dcterms:modified>
</cp:coreProperties>
</file>